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Сентябрь\15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8" i="1"/>
  <c r="H11" i="1" s="1"/>
  <c r="I8" i="1"/>
  <c r="I11" i="1" s="1"/>
  <c r="J8" i="1"/>
  <c r="J11" i="1" s="1"/>
  <c r="F20" i="1" l="1"/>
  <c r="F8" i="1" l="1"/>
  <c r="F11" i="1" s="1"/>
  <c r="J20" i="1" l="1"/>
  <c r="H20" i="1" l="1"/>
  <c r="I20" i="1"/>
  <c r="G8" i="1"/>
  <c r="G11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<sst xmlns="http://schemas.openxmlformats.org/spreadsheetml/2006/main" count="40" uniqueCount="40">
  <si>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</si>
  <si>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</si>
  <si>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</si>
  <si>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</si>
  <si>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</si>
  <si>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</si>
  <si>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</si>
  <si>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</si>
  <si>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</si>
  <si>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</si>
  <si>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</si>
  <si>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</si>
  <si>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</si>
  <si>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</si>
  <si>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</si>
  <si>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</si>
  <si>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</si>
  <si>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</si>
  <si>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</si>
  <si>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</si>
  <si>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</si>
  <si>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</si>
  <si>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</si>
  <si>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</si>
  <si>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</si>
  <si>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</si>
  <si>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</si>
  <si>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</si>
  <si>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</si>
  <si>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</si>
  <si>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</si>
  <si>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каша геркулесовая молочная с маслом сливочным</t>
  </si>
  <si>
    <t>кофейный напиток с молоком</t>
  </si>
  <si>
    <t>бутерброд с маслом</t>
  </si>
  <si>
    <t>печенье</t>
  </si>
  <si>
    <t>помидор свежий</t>
  </si>
  <si>
    <t>суп картофельный с рыбой</t>
  </si>
  <si>
    <t>биточки из мяса кур с молочным соусом</t>
  </si>
  <si>
    <t>каша гречневая вязкая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</si>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</sst>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8" sqref="R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3" t="s">
        <v>29</v>
      </c>
      <c r="I1" t="s">
        <v>1</v>
      </c>
      <c r="J1" s="22">
        <v>44454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8">
        <v>2015</v>
      </c>
      <c r="D4" s="32" t="s">
        <v>31</v>
      </c>
      <c r="E4" s="15">
        <v>200</v>
      </c>
      <c r="F4" s="24">
        <v>13.45</v>
      </c>
      <c r="G4" s="15">
        <v>221</v>
      </c>
      <c r="H4" s="15">
        <v>6.5</v>
      </c>
      <c r="I4" s="15">
        <v>8.5</v>
      </c>
      <c r="J4" s="16">
        <v>29.1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10.4</v>
      </c>
      <c r="G5" s="17">
        <v>102</v>
      </c>
      <c r="H5" s="17">
        <v>3</v>
      </c>
      <c r="I5" s="17">
        <v>3.1</v>
      </c>
      <c r="J5" s="18">
        <v>15.4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37"/>
      <c r="C7" s="2">
        <v>2008</v>
      </c>
      <c r="D7" s="33" t="s">
        <v>33</v>
      </c>
      <c r="E7" s="17">
        <v>10</v>
      </c>
      <c r="F7" s="25">
        <v>10.85</v>
      </c>
      <c r="G7" s="17">
        <v>127</v>
      </c>
      <c r="H7" s="17">
        <v>1.6</v>
      </c>
      <c r="I7" s="17">
        <v>8.9</v>
      </c>
      <c r="J7" s="18">
        <v>10.4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36.97</v>
      </c>
      <c r="G8" s="19">
        <f>SUM(G4:G7)</f>
        <v>526</v>
      </c>
      <c r="H8" s="19">
        <f t="shared" ref="H8:J8" si="0">SUM(H4:H7)</f>
        <v>13.299999999999999</v>
      </c>
      <c r="I8" s="19">
        <f t="shared" si="0"/>
        <v>21.4</v>
      </c>
      <c r="J8" s="19">
        <f t="shared" si="0"/>
        <v>69.8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 t="s">
        <v>34</v>
      </c>
      <c r="E10" s="17">
        <v>50</v>
      </c>
      <c r="F10" s="25">
        <v>13.03</v>
      </c>
      <c r="G10" s="17">
        <v>202</v>
      </c>
      <c r="H10" s="17">
        <v>3.7</v>
      </c>
      <c r="I10" s="17">
        <v>4.8</v>
      </c>
      <c r="J10" s="18">
        <v>36.1</v>
      </c>
    </row>
    <row r="11" spans="1:10" ht="15.75" thickBot="1" x14ac:dyDescent="0.3">
      <c r="A11" s="8"/>
      <c r="B11" s="9"/>
      <c r="C11" s="9"/>
      <c r="D11" s="34"/>
      <c r="E11" s="19"/>
      <c r="F11" s="26">
        <f>F8+F10</f>
        <v>50</v>
      </c>
      <c r="G11" s="26">
        <f t="shared" ref="G11:J11" si="1">G8+G10+G9</f>
        <v>728</v>
      </c>
      <c r="H11" s="26">
        <f t="shared" si="1"/>
        <v>17</v>
      </c>
      <c r="I11" s="26">
        <f t="shared" si="1"/>
        <v>26.2</v>
      </c>
      <c r="J11" s="26">
        <f t="shared" si="1"/>
        <v>105.9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35</v>
      </c>
      <c r="E12" s="20">
        <v>60</v>
      </c>
      <c r="F12" s="27">
        <v>3.85</v>
      </c>
      <c r="G12" s="20">
        <v>14</v>
      </c>
      <c r="H12" s="20">
        <v>0.7</v>
      </c>
      <c r="I12" s="20">
        <v>0.1</v>
      </c>
      <c r="J12" s="21">
        <v>2.2000000000000002</v>
      </c>
    </row>
    <row r="13" spans="1:10" x14ac:dyDescent="0.25">
      <c r="A13" s="7"/>
      <c r="B13" s="1" t="s">
        <v>16</v>
      </c>
      <c r="C13" s="2">
        <v>2015</v>
      </c>
      <c r="D13" s="33" t="s">
        <v>36</v>
      </c>
      <c r="E13" s="17">
        <v>200</v>
      </c>
      <c r="F13" s="25">
        <v>20.09</v>
      </c>
      <c r="G13" s="17">
        <v>115</v>
      </c>
      <c r="H13" s="17">
        <v>5.4</v>
      </c>
      <c r="I13" s="17">
        <v>4.2</v>
      </c>
      <c r="J13" s="18">
        <v>13.9</v>
      </c>
    </row>
    <row r="14" spans="1:10" x14ac:dyDescent="0.25">
      <c r="A14" s="7"/>
      <c r="B14" s="1" t="s">
        <v>17</v>
      </c>
      <c r="C14" s="2">
        <v>1992</v>
      </c>
      <c r="D14" s="33" t="s">
        <v>37</v>
      </c>
      <c r="E14" s="17">
        <v>90</v>
      </c>
      <c r="F14" s="25">
        <v>33.520000000000003</v>
      </c>
      <c r="G14" s="17">
        <v>358</v>
      </c>
      <c r="H14" s="17">
        <v>18.7</v>
      </c>
      <c r="I14" s="17">
        <v>22.3</v>
      </c>
      <c r="J14" s="18">
        <v>20.8</v>
      </c>
    </row>
    <row r="15" spans="1:10" x14ac:dyDescent="0.25">
      <c r="A15" s="7"/>
      <c r="B15" s="1" t="s">
        <v>18</v>
      </c>
      <c r="C15" s="2">
        <v>2015</v>
      </c>
      <c r="D15" s="33" t="s">
        <v>38</v>
      </c>
      <c r="E15" s="17">
        <v>150</v>
      </c>
      <c r="F15" s="25">
        <v>6.15</v>
      </c>
      <c r="G15" s="17">
        <v>147</v>
      </c>
      <c r="H15" s="17">
        <v>4.5999999999999996</v>
      </c>
      <c r="I15" s="17">
        <v>5.2</v>
      </c>
      <c r="J15" s="18">
        <v>20.5</v>
      </c>
    </row>
    <row r="16" spans="1:10" x14ac:dyDescent="0.25">
      <c r="A16" s="7"/>
      <c r="B16" s="1" t="s">
        <v>19</v>
      </c>
      <c r="C16" s="2">
        <v>1994</v>
      </c>
      <c r="D16" s="33" t="s">
        <v>39</v>
      </c>
      <c r="E16" s="17">
        <v>200</v>
      </c>
      <c r="F16" s="25">
        <v>4.7300000000000004</v>
      </c>
      <c r="G16" s="17">
        <v>79</v>
      </c>
      <c r="H16" s="17">
        <v>0.1</v>
      </c>
      <c r="I16" s="17">
        <v>0</v>
      </c>
      <c r="J16" s="18">
        <v>18.899999999999999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71.900000000000006</v>
      </c>
      <c r="G20" s="26">
        <f>SUM(G12:G19)</f>
        <v>828</v>
      </c>
      <c r="H20" s="26">
        <f t="shared" ref="H20:I20" si="2">SUM(H13:H19)</f>
        <v>32.500000000000007</v>
      </c>
      <c r="I20" s="26">
        <f t="shared" si="2"/>
        <v>32</v>
      </c>
      <c r="J20" s="26">
        <f>SUM(J12:J19)</f>
        <v>100.60000000000001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2021-09-15T05:47:18Z</dcterms:modified>
</cp:coreProperties>
</file>