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10.12.2021\"/>
    </mc:Choice>
  </mc:AlternateContent>
  <xr:revisionPtr revIDLastSave="0" documentId="13_ncr:1_{29304BB7-8F00-4B61-A518-052B74A8E3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F8" i="1"/>
  <c r="F11" i="1" s="1"/>
  <c r="G8" i="1"/>
  <c r="H8" i="1"/>
  <c r="I8" i="1"/>
  <c r="J8" i="1"/>
  <c r="J11" i="1" s="1"/>
  <c r="E20" i="1" l="1"/>
  <c r="E8" i="1" l="1"/>
  <c r="E11" i="1" s="1"/>
  <c r="J26" i="1" l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<sst xmlns="http://schemas.openxmlformats.org/spreadsheetml/2006/main" count="71" uniqueCount="45">
  <si>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</si>
  <si>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</si>
  <si>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</si>
  <si>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</si>
  <si>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</si>
  <si>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</si>
  <si>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</si>
  <si>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</si>
  <si>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</si>
  <si>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</si>
  <si>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</si>
  <si>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</si>
  <si>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</si>
  <si>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</si>
  <si>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</si>
  <si>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</si>
  <si>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</si>
  <si>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</si>
  <si>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</si>
  <si>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</si>
  <si>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</si>
  <si>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</si>
  <si>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</si>
  <si>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</si>
  <si>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</si>
  <si>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</si>
  <si>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</si>
  <si>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</si>
  <si>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</si>
  <si>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</si>
  <si>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</si>
  <si>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</si>
  <si>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</si>
  <si>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лимоном</t>
  </si>
  <si>
    <t>каша молочная с маслом</t>
  </si>
  <si>
    <t>мандарин</t>
  </si>
  <si>
    <t>бутерброд с повидлом</t>
  </si>
  <si>
    <t>огурец свежий</t>
  </si>
  <si>
    <t>суп пюре с гренками</t>
  </si>
  <si>
    <t>биточки из мяса кур с молочным соусом</t>
  </si>
  <si>
    <t>макаронные изделия отварные</t>
  </si>
  <si>
    <t>напиток из шиповника</t>
  </si>
  <si>
    <t>каша пшенная</t>
  </si>
  <si>
    <t>вафли</t>
  </si>
  <si>
    <t xml:space="preserve">биточки из мяса кур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</si>
</sst>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RowColHeaders="0" tabSelected="1" workbookViewId="0">
      <selection activeCell="K33" sqref="K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1994</v>
      </c>
      <c r="D4" s="30" t="s">
        <v>34</v>
      </c>
      <c r="E4" s="15">
        <v>205</v>
      </c>
      <c r="F4" s="22">
        <v>15.01</v>
      </c>
      <c r="G4" s="15">
        <v>245</v>
      </c>
      <c r="H4" s="37">
        <v>7</v>
      </c>
      <c r="I4" s="37">
        <v>7.9</v>
      </c>
      <c r="J4" s="38">
        <v>36.200000000000003</v>
      </c>
    </row>
    <row r="5" spans="1:10" x14ac:dyDescent="0.25">
      <c r="A5" s="7"/>
      <c r="B5" s="1" t="s">
        <v>12</v>
      </c>
      <c r="C5" s="2">
        <v>2015</v>
      </c>
      <c r="D5" s="31" t="s">
        <v>33</v>
      </c>
      <c r="E5" s="16">
        <v>205</v>
      </c>
      <c r="F5" s="23">
        <v>3.81</v>
      </c>
      <c r="G5" s="16">
        <v>45</v>
      </c>
      <c r="H5" s="39">
        <v>0.4</v>
      </c>
      <c r="I5" s="39">
        <v>0</v>
      </c>
      <c r="J5" s="40">
        <v>10.5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31</v>
      </c>
      <c r="E6" s="16">
        <v>50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0" x14ac:dyDescent="0.25">
      <c r="A7" s="7"/>
      <c r="B7" s="35"/>
      <c r="C7" s="2">
        <v>2015</v>
      </c>
      <c r="D7" s="31" t="s">
        <v>36</v>
      </c>
      <c r="E7" s="16">
        <v>40</v>
      </c>
      <c r="F7" s="23">
        <v>3.81</v>
      </c>
      <c r="G7" s="16">
        <v>106</v>
      </c>
      <c r="H7" s="39">
        <v>1.6</v>
      </c>
      <c r="I7" s="39">
        <v>0.6</v>
      </c>
      <c r="J7" s="40">
        <v>23.5</v>
      </c>
    </row>
    <row r="8" spans="1:10" ht="15.75" thickBot="1" x14ac:dyDescent="0.3">
      <c r="A8" s="8"/>
      <c r="B8" s="9"/>
      <c r="C8" s="9"/>
      <c r="D8" s="32"/>
      <c r="E8" s="18">
        <f>SUM(E4:E7)</f>
        <v>500</v>
      </c>
      <c r="F8" s="18">
        <f t="shared" ref="F8:J8" si="0">SUM(F4:F7)</f>
        <v>24.9</v>
      </c>
      <c r="G8" s="18">
        <f t="shared" si="0"/>
        <v>472</v>
      </c>
      <c r="H8" s="18">
        <f t="shared" si="0"/>
        <v>11.200000000000001</v>
      </c>
      <c r="I8" s="18">
        <f t="shared" si="0"/>
        <v>9.4</v>
      </c>
      <c r="J8" s="18">
        <f t="shared" si="0"/>
        <v>85.1</v>
      </c>
    </row>
    <row r="9" spans="1:10" x14ac:dyDescent="0.25">
      <c r="A9" s="4" t="s">
        <v>13</v>
      </c>
      <c r="B9" s="11" t="s">
        <v>20</v>
      </c>
      <c r="C9" s="6"/>
      <c r="D9" s="30" t="s">
        <v>35</v>
      </c>
      <c r="E9" s="15">
        <v>180</v>
      </c>
      <c r="F9" s="22">
        <v>24.73</v>
      </c>
      <c r="G9" s="15">
        <v>66</v>
      </c>
      <c r="H9" s="37">
        <v>1.4</v>
      </c>
      <c r="I9" s="37">
        <v>0.4</v>
      </c>
      <c r="J9" s="38">
        <v>13.1</v>
      </c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680</v>
      </c>
      <c r="F11" s="18">
        <f>F8+F10+F9</f>
        <v>49.629999999999995</v>
      </c>
      <c r="G11" s="18">
        <f t="shared" ref="G11:J11" si="1">G8+G10+G9</f>
        <v>538</v>
      </c>
      <c r="H11" s="18">
        <f t="shared" si="1"/>
        <v>12.600000000000001</v>
      </c>
      <c r="I11" s="18">
        <f t="shared" si="1"/>
        <v>9.8000000000000007</v>
      </c>
      <c r="J11" s="18">
        <f t="shared" si="1"/>
        <v>98.199999999999989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37</v>
      </c>
      <c r="E12" s="19">
        <v>30</v>
      </c>
      <c r="F12" s="25">
        <v>6.92</v>
      </c>
      <c r="G12" s="19">
        <v>4</v>
      </c>
      <c r="H12" s="41">
        <v>0.3</v>
      </c>
      <c r="I12" s="41">
        <v>0</v>
      </c>
      <c r="J12" s="42">
        <v>0.8</v>
      </c>
    </row>
    <row r="13" spans="1:10" x14ac:dyDescent="0.25">
      <c r="A13" s="7"/>
      <c r="B13" s="1" t="s">
        <v>16</v>
      </c>
      <c r="C13" s="2">
        <v>2015</v>
      </c>
      <c r="D13" s="31" t="s">
        <v>38</v>
      </c>
      <c r="E13" s="16">
        <v>210</v>
      </c>
      <c r="F13" s="23">
        <v>10.29</v>
      </c>
      <c r="G13" s="16">
        <v>107</v>
      </c>
      <c r="H13" s="39">
        <v>3.2</v>
      </c>
      <c r="I13" s="39">
        <v>3.1</v>
      </c>
      <c r="J13" s="40">
        <v>16.5</v>
      </c>
    </row>
    <row r="14" spans="1:10" x14ac:dyDescent="0.25">
      <c r="A14" s="7"/>
      <c r="B14" s="1" t="s">
        <v>17</v>
      </c>
      <c r="C14" s="2">
        <v>2015</v>
      </c>
      <c r="D14" s="31" t="s">
        <v>39</v>
      </c>
      <c r="E14" s="16">
        <v>140</v>
      </c>
      <c r="F14" s="23">
        <v>35.11</v>
      </c>
      <c r="G14" s="16">
        <v>358</v>
      </c>
      <c r="H14" s="39">
        <v>18.7</v>
      </c>
      <c r="I14" s="39">
        <v>22.3</v>
      </c>
      <c r="J14" s="40">
        <v>20.8</v>
      </c>
    </row>
    <row r="15" spans="1:10" x14ac:dyDescent="0.25">
      <c r="A15" s="7"/>
      <c r="B15" s="1" t="s">
        <v>18</v>
      </c>
      <c r="C15" s="2">
        <v>2015</v>
      </c>
      <c r="D15" s="31" t="s">
        <v>40</v>
      </c>
      <c r="E15" s="16">
        <v>150</v>
      </c>
      <c r="F15" s="23">
        <v>7.41</v>
      </c>
      <c r="G15" s="16">
        <v>204</v>
      </c>
      <c r="H15" s="39">
        <v>5.4</v>
      </c>
      <c r="I15" s="39">
        <v>4.7</v>
      </c>
      <c r="J15" s="40">
        <v>34.9</v>
      </c>
    </row>
    <row r="16" spans="1:10" x14ac:dyDescent="0.25">
      <c r="A16" s="7"/>
      <c r="B16" s="1" t="s">
        <v>19</v>
      </c>
      <c r="C16" s="2">
        <v>1994</v>
      </c>
      <c r="D16" s="31" t="s">
        <v>41</v>
      </c>
      <c r="E16" s="16">
        <v>200</v>
      </c>
      <c r="F16" s="23">
        <v>8.7100000000000009</v>
      </c>
      <c r="G16" s="16">
        <v>133</v>
      </c>
      <c r="H16" s="39">
        <v>0.7</v>
      </c>
      <c r="I16" s="39">
        <v>0.3</v>
      </c>
      <c r="J16" s="40">
        <v>28.8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780</v>
      </c>
      <c r="F20" s="24">
        <f t="shared" si="2"/>
        <v>72</v>
      </c>
      <c r="G20" s="24">
        <f t="shared" si="2"/>
        <v>921</v>
      </c>
      <c r="H20" s="43">
        <f t="shared" si="2"/>
        <v>32</v>
      </c>
      <c r="I20" s="43">
        <f t="shared" si="2"/>
        <v>30.700000000000003</v>
      </c>
      <c r="J20" s="43">
        <f t="shared" si="2"/>
        <v>126.1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1994</v>
      </c>
      <c r="D22" s="30" t="s">
        <v>42</v>
      </c>
      <c r="E22" s="15">
        <v>200</v>
      </c>
      <c r="F22" s="22">
        <v>7.81</v>
      </c>
      <c r="G22" s="15">
        <v>160</v>
      </c>
      <c r="H22" s="37">
        <v>4.5</v>
      </c>
      <c r="I22" s="37">
        <v>1.1000000000000001</v>
      </c>
      <c r="J22" s="38">
        <v>33.200000000000003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33</v>
      </c>
      <c r="E23" s="16">
        <v>205</v>
      </c>
      <c r="F23" s="23">
        <v>3.81</v>
      </c>
      <c r="G23" s="16">
        <v>45</v>
      </c>
      <c r="H23" s="39">
        <v>0.4</v>
      </c>
      <c r="I23" s="39">
        <v>0</v>
      </c>
      <c r="J23" s="40">
        <v>10.7</v>
      </c>
    </row>
    <row r="24" spans="1:10" x14ac:dyDescent="0.25">
      <c r="A24" s="36" t="s">
        <v>30</v>
      </c>
      <c r="B24" s="1"/>
      <c r="C24" s="2">
        <v>2008</v>
      </c>
      <c r="D24" s="31" t="s">
        <v>43</v>
      </c>
      <c r="E24" s="16">
        <v>30</v>
      </c>
      <c r="F24" s="23">
        <v>6.9</v>
      </c>
      <c r="G24" s="16">
        <v>106</v>
      </c>
      <c r="H24" s="39">
        <v>0.8</v>
      </c>
      <c r="I24" s="39">
        <v>1</v>
      </c>
      <c r="J24" s="40">
        <v>23.2</v>
      </c>
    </row>
    <row r="25" spans="1:10" x14ac:dyDescent="0.25">
      <c r="A25" s="7"/>
      <c r="B25" s="1" t="s">
        <v>23</v>
      </c>
      <c r="C25" s="2">
        <v>2015</v>
      </c>
      <c r="D25" s="31" t="s">
        <v>31</v>
      </c>
      <c r="E25" s="16">
        <v>50</v>
      </c>
      <c r="F25" s="23">
        <v>2.27</v>
      </c>
      <c r="G25" s="16">
        <v>76</v>
      </c>
      <c r="H25" s="39">
        <v>2.2000000000000002</v>
      </c>
      <c r="I25" s="39">
        <v>0.9</v>
      </c>
      <c r="J25" s="40">
        <v>14.9</v>
      </c>
    </row>
    <row r="26" spans="1:10" ht="15.75" thickBot="1" x14ac:dyDescent="0.3">
      <c r="A26" s="8"/>
      <c r="B26" s="9"/>
      <c r="C26" s="9"/>
      <c r="D26" s="32"/>
      <c r="E26" s="18">
        <f>SUM(E22:E25)</f>
        <v>485</v>
      </c>
      <c r="F26" s="24">
        <f>F22+F23+F24+F25</f>
        <v>20.79</v>
      </c>
      <c r="G26" s="18">
        <f>SUM(G22:G25)</f>
        <v>387</v>
      </c>
      <c r="H26" s="43">
        <f t="shared" ref="H26:J26" si="3">SUM(H22:H25)</f>
        <v>7.9</v>
      </c>
      <c r="I26" s="43">
        <f t="shared" si="3"/>
        <v>3</v>
      </c>
      <c r="J26" s="43">
        <f t="shared" si="3"/>
        <v>82.000000000000014</v>
      </c>
    </row>
    <row r="27" spans="1:10" x14ac:dyDescent="0.25">
      <c r="A27" s="4" t="s">
        <v>13</v>
      </c>
      <c r="B27" s="11" t="s">
        <v>20</v>
      </c>
      <c r="C27" s="6"/>
      <c r="D27" s="30" t="s">
        <v>35</v>
      </c>
      <c r="E27" s="15">
        <v>200</v>
      </c>
      <c r="F27" s="22">
        <v>29.21</v>
      </c>
      <c r="G27" s="15">
        <v>74</v>
      </c>
      <c r="H27" s="37">
        <v>1.6</v>
      </c>
      <c r="I27" s="37">
        <v>0.4</v>
      </c>
      <c r="J27" s="38">
        <v>14.6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23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E26+E27+E28</f>
        <v>685</v>
      </c>
      <c r="F29" s="18">
        <f>F26+F27+F28</f>
        <v>50</v>
      </c>
      <c r="G29" s="18">
        <f t="shared" ref="G29:I29" si="4">G26+G27+G28</f>
        <v>461</v>
      </c>
      <c r="H29" s="18">
        <f t="shared" si="4"/>
        <v>9.5</v>
      </c>
      <c r="I29" s="18">
        <f t="shared" si="4"/>
        <v>3.4</v>
      </c>
      <c r="J29" s="18">
        <f>J26+J27+J28</f>
        <v>96.600000000000009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37</v>
      </c>
      <c r="E30" s="19">
        <v>30</v>
      </c>
      <c r="F30" s="25">
        <v>6.92</v>
      </c>
      <c r="G30" s="19">
        <v>4</v>
      </c>
      <c r="H30" s="41">
        <v>0.2</v>
      </c>
      <c r="I30" s="41">
        <v>0</v>
      </c>
      <c r="J30" s="42">
        <v>0.8</v>
      </c>
    </row>
    <row r="31" spans="1:10" x14ac:dyDescent="0.25">
      <c r="A31" s="36" t="s">
        <v>29</v>
      </c>
      <c r="B31" s="1" t="s">
        <v>16</v>
      </c>
      <c r="C31" s="2">
        <v>2015</v>
      </c>
      <c r="D31" s="31" t="s">
        <v>38</v>
      </c>
      <c r="E31" s="16">
        <v>200</v>
      </c>
      <c r="F31" s="23">
        <v>10.29</v>
      </c>
      <c r="G31" s="16">
        <v>102</v>
      </c>
      <c r="H31" s="39">
        <v>3.1</v>
      </c>
      <c r="I31" s="39">
        <v>3.1</v>
      </c>
      <c r="J31" s="40">
        <v>15.6</v>
      </c>
    </row>
    <row r="32" spans="1:10" x14ac:dyDescent="0.25">
      <c r="A32" s="36" t="s">
        <v>30</v>
      </c>
      <c r="B32" s="1" t="s">
        <v>17</v>
      </c>
      <c r="C32" s="2">
        <v>2015</v>
      </c>
      <c r="D32" s="31" t="s">
        <v>44</v>
      </c>
      <c r="E32" s="16">
        <v>140</v>
      </c>
      <c r="F32" s="23">
        <v>35.11</v>
      </c>
      <c r="G32" s="16">
        <v>358</v>
      </c>
      <c r="H32" s="39">
        <v>18.7</v>
      </c>
      <c r="I32" s="39">
        <v>22.3</v>
      </c>
      <c r="J32" s="40">
        <v>20.8</v>
      </c>
    </row>
    <row r="33" spans="1:10" x14ac:dyDescent="0.25">
      <c r="A33" s="7"/>
      <c r="B33" s="1" t="s">
        <v>18</v>
      </c>
      <c r="C33" s="2">
        <v>2015</v>
      </c>
      <c r="D33" s="31" t="s">
        <v>40</v>
      </c>
      <c r="E33" s="16">
        <v>150</v>
      </c>
      <c r="F33" s="23">
        <v>7.41</v>
      </c>
      <c r="G33" s="16">
        <v>204</v>
      </c>
      <c r="H33" s="39">
        <v>5.4</v>
      </c>
      <c r="I33" s="39">
        <v>4.7</v>
      </c>
      <c r="J33" s="40">
        <v>34.9</v>
      </c>
    </row>
    <row r="34" spans="1:10" x14ac:dyDescent="0.25">
      <c r="A34" s="7"/>
      <c r="B34" s="1" t="s">
        <v>19</v>
      </c>
      <c r="C34" s="2">
        <v>1994</v>
      </c>
      <c r="D34" s="31" t="s">
        <v>41</v>
      </c>
      <c r="E34" s="16">
        <v>200</v>
      </c>
      <c r="F34" s="23">
        <v>8.7100000000000009</v>
      </c>
      <c r="G34" s="16">
        <v>133</v>
      </c>
      <c r="H34" s="39">
        <v>0.7</v>
      </c>
      <c r="I34" s="39">
        <v>0.3</v>
      </c>
      <c r="J34" s="40">
        <v>28.8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16"/>
      <c r="I36" s="16"/>
      <c r="J36" s="17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>
        <f t="shared" ref="E38:J38" si="5">SUM(E30:E37)</f>
        <v>770</v>
      </c>
      <c r="F38" s="24">
        <f t="shared" si="5"/>
        <v>72</v>
      </c>
      <c r="G38" s="24">
        <f t="shared" si="5"/>
        <v>916</v>
      </c>
      <c r="H38" s="43">
        <f t="shared" si="5"/>
        <v>31.799999999999997</v>
      </c>
      <c r="I38" s="43">
        <f t="shared" si="5"/>
        <v>30.700000000000003</v>
      </c>
      <c r="J38" s="43">
        <f t="shared" si="5"/>
        <v>125.19999999999999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2021-12-10T03:47:50Z</dcterms:modified>
</cp:coreProperties>
</file>