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0.01.2022\"/>
    </mc:Choice>
  </mc:AlternateContent>
  <xr:revisionPtr revIDLastSave="0" documentId="13_ncr:1_{B4584F06-2589-4F7F-9F25-3E26EB9B5F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G11" i="1" s="1"/>
  <c r="H8" i="1"/>
  <c r="H11" i="1" s="1"/>
  <c r="I8" i="1"/>
  <c r="J8" i="1"/>
  <c r="E11" i="1"/>
  <c r="F11" i="1"/>
  <c r="I11" i="1"/>
  <c r="J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<sst xmlns="http://schemas.openxmlformats.org/spreadsheetml/2006/main" count="40" uniqueCount="40">
  <si>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</si>
  <si>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</si>
  <si>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</si>
  <si>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</si>
  <si>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</si>
  <si>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</si>
  <si>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</si>
  <si>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</si>
  <si>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</si>
  <si>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</si>
  <si>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</si>
  <si>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</si>
  <si>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</si>
  <si>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</si>
  <si>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</si>
  <si>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</si>
  <si>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</si>
  <si>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</si>
  <si>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</si>
  <si>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</si>
  <si>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</si>
  <si>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</si>
  <si>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</si>
  <si>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</si>
  <si>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</si>
  <si>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</si>
  <si>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</si>
  <si>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</si>
  <si>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</si>
  <si>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батон витаминный</t>
  </si>
  <si>
    <t>"МБОУ "СОШ №17"</t>
  </si>
  <si>
    <t>макаронные изделия отварные</t>
  </si>
  <si>
    <t>каша рисовая молочная с маслом сливочным</t>
  </si>
  <si>
    <t>какао с молоком</t>
  </si>
  <si>
    <t>сыр порциями</t>
  </si>
  <si>
    <t>отварная свекла с маслом растительным</t>
  </si>
  <si>
    <t>суп картофельный с бобовыми</t>
  </si>
  <si>
    <t>кнели из мяса кур паровые</t>
  </si>
  <si>
    <t>компот из сухофруктов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</si>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</sst>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RowColHeaders="0" tabSelected="1" workbookViewId="0">
      <selection activeCell="O32" sqref="O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30</v>
      </c>
      <c r="C1" s="45"/>
      <c r="D1" s="46"/>
      <c r="E1" t="s">
        <v>22</v>
      </c>
      <c r="F1" s="21" t="s">
        <v>27</v>
      </c>
      <c r="I1" t="s">
        <v>1</v>
      </c>
      <c r="J1" s="20">
        <v>44571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2015</v>
      </c>
      <c r="D4" s="30" t="s">
        <v>32</v>
      </c>
      <c r="E4" s="15">
        <v>225</v>
      </c>
      <c r="F4" s="22">
        <v>20.38</v>
      </c>
      <c r="G4" s="15">
        <v>299</v>
      </c>
      <c r="H4" s="36">
        <v>6.9</v>
      </c>
      <c r="I4" s="36">
        <v>8</v>
      </c>
      <c r="J4" s="37">
        <v>49.8</v>
      </c>
    </row>
    <row r="5" spans="1:11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10.01</v>
      </c>
      <c r="G5" s="16">
        <v>99</v>
      </c>
      <c r="H5" s="38">
        <v>4</v>
      </c>
      <c r="I5" s="38">
        <v>3.9</v>
      </c>
      <c r="J5" s="39">
        <v>11.9</v>
      </c>
      <c r="K5" s="43"/>
    </row>
    <row r="6" spans="1:11" ht="15.75" thickBot="1" x14ac:dyDescent="0.3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8">
        <v>3.7</v>
      </c>
      <c r="I6" s="38">
        <v>1.5</v>
      </c>
      <c r="J6" s="39">
        <v>24.9</v>
      </c>
    </row>
    <row r="7" spans="1:11" x14ac:dyDescent="0.25">
      <c r="A7" s="7"/>
      <c r="B7" s="35"/>
      <c r="C7" s="2">
        <v>2011</v>
      </c>
      <c r="D7" s="31" t="s">
        <v>34</v>
      </c>
      <c r="E7" s="16">
        <v>25</v>
      </c>
      <c r="F7" s="23">
        <v>15.82</v>
      </c>
      <c r="G7" s="16">
        <v>73</v>
      </c>
      <c r="H7" s="38">
        <v>4.5999999999999996</v>
      </c>
      <c r="I7" s="38">
        <v>5.9</v>
      </c>
      <c r="J7" s="39">
        <v>0</v>
      </c>
    </row>
    <row r="8" spans="1:11" ht="15.75" thickBot="1" x14ac:dyDescent="0.3">
      <c r="A8" s="8"/>
      <c r="B8" s="9"/>
      <c r="C8" s="9"/>
      <c r="D8" s="32"/>
      <c r="E8" s="18">
        <f>SUM(E4:E7)</f>
        <v>500</v>
      </c>
      <c r="F8" s="18">
        <f t="shared" ref="F8:J8" si="0">SUM(F4:F7)</f>
        <v>50</v>
      </c>
      <c r="G8" s="18">
        <f t="shared" si="0"/>
        <v>598</v>
      </c>
      <c r="H8" s="18">
        <f t="shared" si="0"/>
        <v>19.200000000000003</v>
      </c>
      <c r="I8" s="18">
        <f t="shared" si="0"/>
        <v>19.3</v>
      </c>
      <c r="J8" s="18">
        <f t="shared" si="0"/>
        <v>86.6</v>
      </c>
    </row>
    <row r="9" spans="1:11" x14ac:dyDescent="0.25">
      <c r="A9" s="4" t="s">
        <v>13</v>
      </c>
      <c r="B9" s="11" t="s">
        <v>20</v>
      </c>
      <c r="C9" s="6"/>
      <c r="D9" s="30" t="s">
        <v>39</v>
      </c>
      <c r="E9" s="15"/>
      <c r="F9" s="22"/>
      <c r="G9" s="15"/>
      <c r="H9" s="36"/>
      <c r="I9" s="36"/>
      <c r="J9" s="37"/>
    </row>
    <row r="10" spans="1:11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1" ht="15.75" thickBot="1" x14ac:dyDescent="0.3">
      <c r="A11" s="8"/>
      <c r="B11" s="9"/>
      <c r="C11" s="9"/>
      <c r="D11" s="32"/>
      <c r="E11" s="18">
        <f>E8+E9</f>
        <v>500</v>
      </c>
      <c r="F11" s="24">
        <f>F8+F10+F9</f>
        <v>50</v>
      </c>
      <c r="G11" s="18">
        <f t="shared" ref="G11:J11" si="1">G8+G10+G9</f>
        <v>598</v>
      </c>
      <c r="H11" s="18">
        <f t="shared" si="1"/>
        <v>19.200000000000003</v>
      </c>
      <c r="I11" s="18">
        <f t="shared" si="1"/>
        <v>19.3</v>
      </c>
      <c r="J11" s="18">
        <f t="shared" si="1"/>
        <v>86.6</v>
      </c>
    </row>
    <row r="12" spans="1:11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60</v>
      </c>
      <c r="F12" s="25">
        <v>4.45</v>
      </c>
      <c r="G12" s="19">
        <v>66</v>
      </c>
      <c r="H12" s="40">
        <v>0.9</v>
      </c>
      <c r="I12" s="40">
        <v>4.8</v>
      </c>
      <c r="J12" s="41">
        <v>5</v>
      </c>
    </row>
    <row r="13" spans="1:11" x14ac:dyDescent="0.25">
      <c r="A13" s="7"/>
      <c r="B13" s="1" t="s">
        <v>16</v>
      </c>
      <c r="C13" s="2">
        <v>2015</v>
      </c>
      <c r="D13" s="31" t="s">
        <v>36</v>
      </c>
      <c r="E13" s="16">
        <v>200</v>
      </c>
      <c r="F13" s="23">
        <v>6.75</v>
      </c>
      <c r="G13" s="16">
        <v>125</v>
      </c>
      <c r="H13" s="38">
        <v>4.8</v>
      </c>
      <c r="I13" s="38">
        <v>4.4000000000000004</v>
      </c>
      <c r="J13" s="39">
        <v>16.899999999999999</v>
      </c>
    </row>
    <row r="14" spans="1:11" x14ac:dyDescent="0.25">
      <c r="A14" s="7"/>
      <c r="B14" s="1" t="s">
        <v>17</v>
      </c>
      <c r="C14" s="2">
        <v>2015</v>
      </c>
      <c r="D14" s="31" t="s">
        <v>37</v>
      </c>
      <c r="E14" s="16">
        <v>90</v>
      </c>
      <c r="F14" s="23">
        <v>45.96</v>
      </c>
      <c r="G14" s="16">
        <v>267</v>
      </c>
      <c r="H14" s="38">
        <v>15.1</v>
      </c>
      <c r="I14" s="38">
        <v>20.399999999999999</v>
      </c>
      <c r="J14" s="39">
        <v>5.6</v>
      </c>
    </row>
    <row r="15" spans="1:11" x14ac:dyDescent="0.25">
      <c r="A15" s="7"/>
      <c r="B15" s="1" t="s">
        <v>18</v>
      </c>
      <c r="C15" s="2">
        <v>2008</v>
      </c>
      <c r="D15" s="31" t="s">
        <v>31</v>
      </c>
      <c r="E15" s="16">
        <v>150</v>
      </c>
      <c r="F15" s="23">
        <v>7.38</v>
      </c>
      <c r="G15" s="16">
        <v>191</v>
      </c>
      <c r="H15" s="38">
        <v>5.5</v>
      </c>
      <c r="I15" s="38">
        <v>4.8</v>
      </c>
      <c r="J15" s="39">
        <v>31.3</v>
      </c>
    </row>
    <row r="16" spans="1:11" x14ac:dyDescent="0.25">
      <c r="A16" s="7"/>
      <c r="B16" s="1" t="s">
        <v>19</v>
      </c>
      <c r="C16" s="2">
        <v>2008</v>
      </c>
      <c r="D16" s="31" t="s">
        <v>38</v>
      </c>
      <c r="E16" s="16">
        <v>200</v>
      </c>
      <c r="F16" s="23">
        <v>3.9</v>
      </c>
      <c r="G16" s="16">
        <v>39</v>
      </c>
      <c r="H16" s="38">
        <v>0</v>
      </c>
      <c r="I16" s="38">
        <v>0</v>
      </c>
      <c r="J16" s="39">
        <v>9.6999999999999993</v>
      </c>
    </row>
    <row r="17" spans="1:10" x14ac:dyDescent="0.25">
      <c r="A17" s="7"/>
      <c r="B17" s="1" t="s">
        <v>24</v>
      </c>
      <c r="C17" s="2">
        <v>2015</v>
      </c>
      <c r="D17" s="31" t="s">
        <v>28</v>
      </c>
      <c r="E17" s="16">
        <v>50</v>
      </c>
      <c r="F17" s="23">
        <v>3.56</v>
      </c>
      <c r="G17" s="16">
        <v>115</v>
      </c>
      <c r="H17" s="38">
        <v>3.7</v>
      </c>
      <c r="I17" s="38">
        <v>0.3</v>
      </c>
      <c r="J17" s="39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750</v>
      </c>
      <c r="F20" s="24">
        <f t="shared" si="2"/>
        <v>72</v>
      </c>
      <c r="G20" s="24">
        <f t="shared" si="2"/>
        <v>803</v>
      </c>
      <c r="H20" s="42">
        <f t="shared" si="2"/>
        <v>30</v>
      </c>
      <c r="I20" s="42">
        <f t="shared" si="2"/>
        <v>34.699999999999996</v>
      </c>
      <c r="J20" s="42">
        <f t="shared" si="2"/>
        <v>92.8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2022-04-22T04:17:56Z</dcterms:modified>
</cp:coreProperties>
</file>