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26.01.2022\"/>
    </mc:Choice>
  </mc:AlternateContent>
  <xr:revisionPtr revIDLastSave="0" documentId="13_ncr:1_{2F2BEA34-64D5-4398-94BB-E1B3C2F85B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H12" i="1"/>
  <c r="G12" i="1"/>
  <c r="J9" i="1"/>
  <c r="J12" i="1" s="1"/>
  <c r="I9" i="1"/>
  <c r="I12" i="1" s="1"/>
  <c r="H9" i="1"/>
  <c r="G9" i="1"/>
  <c r="F9" i="1"/>
  <c r="F12" i="1" s="1"/>
  <c r="E9" i="1"/>
  <c r="E12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<sst xmlns="http://schemas.openxmlformats.org/spreadsheetml/2006/main" count="39" uniqueCount="38">
  <si>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</si>
  <si>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</si>
  <si>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</si>
  <si>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</si>
  <si>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</si>
  <si>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</si>
  <si>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</si>
  <si>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</si>
  <si>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</si>
  <si>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</si>
  <si>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</si>
  <si>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</si>
  <si>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</si>
  <si>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</si>
  <si>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</si>
  <si>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</si>
  <si>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</si>
  <si>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</si>
  <si>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</si>
  <si>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</si>
  <si>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</si>
  <si>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</si>
  <si>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</si>
  <si>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</si>
  <si>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</si>
  <si>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</si>
  <si>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</si>
  <si>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</si>
  <si>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</si>
  <si>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</si>
  <si>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</si>
  <si>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геркулесовая молочная с маслом сливочным с маслом сливочным</t>
  </si>
  <si>
    <t>чай с сахаром</t>
  </si>
  <si>
    <t>бутерброд с маслом</t>
  </si>
  <si>
    <t>салат из квашенной капусты</t>
  </si>
  <si>
    <t>суп картофельный с рыбой</t>
  </si>
  <si>
    <t>мясо кур отварное в соусе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</si>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</sst>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210</v>
      </c>
      <c r="F4" s="22">
        <v>18.899999999999999</v>
      </c>
      <c r="G4" s="15">
        <v>258</v>
      </c>
      <c r="H4" s="35">
        <v>6.6</v>
      </c>
      <c r="I4" s="35">
        <v>12.7</v>
      </c>
      <c r="J4" s="36">
        <v>29.2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1.99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1"/>
      <c r="C7" s="2">
        <v>2015</v>
      </c>
      <c r="D7" s="31" t="s">
        <v>33</v>
      </c>
      <c r="E7" s="16">
        <v>40</v>
      </c>
      <c r="F7" s="23">
        <v>25.32</v>
      </c>
      <c r="G7" s="16">
        <v>200</v>
      </c>
      <c r="H7" s="37">
        <v>1.6</v>
      </c>
      <c r="I7" s="37">
        <v>17.100000000000001</v>
      </c>
      <c r="J7" s="38">
        <v>10.199999999999999</v>
      </c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500</v>
      </c>
      <c r="F9" s="18">
        <f>SUM(F4:F8)</f>
        <v>50</v>
      </c>
      <c r="G9" s="18">
        <f t="shared" ref="G9:J9" si="0">SUM(G4:G8)</f>
        <v>617</v>
      </c>
      <c r="H9" s="18">
        <f t="shared" si="0"/>
        <v>12.299999999999999</v>
      </c>
      <c r="I9" s="18">
        <f t="shared" si="0"/>
        <v>31.3</v>
      </c>
      <c r="J9" s="18">
        <f t="shared" si="0"/>
        <v>71.899999999999991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2"/>
      <c r="G10" s="15"/>
      <c r="H10" s="35"/>
      <c r="I10" s="35"/>
      <c r="J10" s="36"/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500</v>
      </c>
      <c r="F12" s="24">
        <f>F9+F10</f>
        <v>50</v>
      </c>
      <c r="G12" s="18">
        <f t="shared" ref="G12:J12" si="1">G9+G11+G10</f>
        <v>617</v>
      </c>
      <c r="H12" s="18">
        <f t="shared" si="1"/>
        <v>12.299999999999999</v>
      </c>
      <c r="I12" s="18">
        <f t="shared" si="1"/>
        <v>31.3</v>
      </c>
      <c r="J12" s="18">
        <f t="shared" si="1"/>
        <v>71.899999999999991</v>
      </c>
    </row>
    <row r="13" spans="1:10" x14ac:dyDescent="0.25">
      <c r="A13" s="7" t="s">
        <v>14</v>
      </c>
      <c r="B13" s="10" t="s">
        <v>15</v>
      </c>
      <c r="C13" s="3">
        <v>2011</v>
      </c>
      <c r="D13" s="33" t="s">
        <v>34</v>
      </c>
      <c r="E13" s="19">
        <v>50</v>
      </c>
      <c r="F13" s="25">
        <v>7.08</v>
      </c>
      <c r="G13" s="19">
        <v>44</v>
      </c>
      <c r="H13" s="39">
        <v>0.8</v>
      </c>
      <c r="I13" s="39">
        <v>2.5</v>
      </c>
      <c r="J13" s="40">
        <v>4.0999999999999996</v>
      </c>
    </row>
    <row r="14" spans="1:10" x14ac:dyDescent="0.25">
      <c r="A14" s="7"/>
      <c r="B14" s="1" t="s">
        <v>16</v>
      </c>
      <c r="C14" s="2">
        <v>2015</v>
      </c>
      <c r="D14" s="31" t="s">
        <v>35</v>
      </c>
      <c r="E14" s="16">
        <v>250</v>
      </c>
      <c r="F14" s="23">
        <v>27.08</v>
      </c>
      <c r="G14" s="16">
        <v>144</v>
      </c>
      <c r="H14" s="37">
        <v>6.6</v>
      </c>
      <c r="I14" s="37">
        <v>5.3</v>
      </c>
      <c r="J14" s="38">
        <v>17.3</v>
      </c>
    </row>
    <row r="15" spans="1:10" x14ac:dyDescent="0.25">
      <c r="A15" s="7"/>
      <c r="B15" s="1" t="s">
        <v>17</v>
      </c>
      <c r="C15" s="2">
        <v>2015</v>
      </c>
      <c r="D15" s="31" t="s">
        <v>36</v>
      </c>
      <c r="E15" s="16">
        <v>150</v>
      </c>
      <c r="F15" s="23">
        <v>34.99</v>
      </c>
      <c r="G15" s="16">
        <v>263</v>
      </c>
      <c r="H15" s="37">
        <v>18</v>
      </c>
      <c r="I15" s="37">
        <v>20.2</v>
      </c>
      <c r="J15" s="38">
        <v>2.2000000000000002</v>
      </c>
    </row>
    <row r="16" spans="1:10" x14ac:dyDescent="0.25">
      <c r="A16" s="7"/>
      <c r="B16" s="1" t="s">
        <v>18</v>
      </c>
      <c r="C16" s="2">
        <v>2015</v>
      </c>
      <c r="D16" s="31" t="s">
        <v>37</v>
      </c>
      <c r="E16" s="16">
        <v>180</v>
      </c>
      <c r="F16" s="23">
        <v>10.3</v>
      </c>
      <c r="G16" s="16">
        <v>167</v>
      </c>
      <c r="H16" s="37">
        <v>5.4</v>
      </c>
      <c r="I16" s="37">
        <v>5.3</v>
      </c>
      <c r="J16" s="38">
        <v>24.5</v>
      </c>
    </row>
    <row r="17" spans="1:10" x14ac:dyDescent="0.25">
      <c r="A17" s="7"/>
      <c r="B17" s="1" t="s">
        <v>19</v>
      </c>
      <c r="C17" s="2">
        <v>2015</v>
      </c>
      <c r="D17" s="31" t="s">
        <v>32</v>
      </c>
      <c r="E17" s="16">
        <v>200</v>
      </c>
      <c r="F17" s="23">
        <v>1.99</v>
      </c>
      <c r="G17" s="16">
        <v>32</v>
      </c>
      <c r="H17" s="37">
        <v>0.4</v>
      </c>
      <c r="I17" s="37">
        <v>0</v>
      </c>
      <c r="J17" s="38">
        <v>7.6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880</v>
      </c>
      <c r="F21" s="24">
        <f t="shared" si="2"/>
        <v>85</v>
      </c>
      <c r="G21" s="24">
        <f t="shared" si="2"/>
        <v>765</v>
      </c>
      <c r="H21" s="41">
        <f t="shared" si="2"/>
        <v>34.9</v>
      </c>
      <c r="I21" s="41">
        <f t="shared" si="2"/>
        <v>33.599999999999994</v>
      </c>
      <c r="J21" s="41">
        <f t="shared" si="2"/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2022-01-26T04:06:20Z</dcterms:modified>
</cp:coreProperties>
</file>