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Февраль\11.02.2022\"/>
    </mc:Choice>
  </mc:AlternateContent>
  <xr:revisionPtr revIDLastSave="0" documentId="13_ncr:1_{92797F7E-55D7-4BE6-9C87-5413DA8E19A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J12" i="1" s="1"/>
  <c r="I9" i="1"/>
  <c r="I12" i="1" s="1"/>
  <c r="H9" i="1"/>
  <c r="H12" i="1" s="1"/>
  <c r="G9" i="1"/>
  <c r="G12" i="1" s="1"/>
  <c r="F9" i="1"/>
  <c r="F12" i="1" s="1"/>
  <c r="E9" i="1"/>
  <c r="E12" i="1" s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<sst xmlns="http://schemas.openxmlformats.org/spreadsheetml/2006/main" count="40" uniqueCount="40">
  <si>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</si>
  <si>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</si>
  <si>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</si>
  <si>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</si>
  <si>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</si>
  <si>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</si>
  <si>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</si>
  <si>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</si>
  <si>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</si>
  <si>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</si>
  <si>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</si>
  <si>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</si>
  <si>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</si>
  <si>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</si>
  <si>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</si>
  <si>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</si>
  <si>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</si>
  <si>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</si>
  <si>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</si>
  <si>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</si>
  <si>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</si>
  <si>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</si>
  <si>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</si>
  <si>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</si>
  <si>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</si>
  <si>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</si>
  <si>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</si>
  <si>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</si>
  <si>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</si>
  <si>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</si>
  <si>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</si>
  <si>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каша пшенная молочная с маслом</t>
  </si>
  <si>
    <t>чай с лимоном</t>
  </si>
  <si>
    <t>апельсин</t>
  </si>
  <si>
    <t>бутерброд с повидлом</t>
  </si>
  <si>
    <t>огурец консервированный</t>
  </si>
  <si>
    <t>суп картофельный с гренками</t>
  </si>
  <si>
    <t>биточки из мяса кур с молочным соусом</t>
  </si>
  <si>
    <t>макаронные изделия отварные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</si>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</sst>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P13" sqref="P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 t="s">
        <v>28</v>
      </c>
      <c r="I1" t="s">
        <v>1</v>
      </c>
      <c r="J1" s="20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2015</v>
      </c>
      <c r="D4" s="30" t="s">
        <v>31</v>
      </c>
      <c r="E4" s="15">
        <v>225</v>
      </c>
      <c r="F4" s="22">
        <v>14.11</v>
      </c>
      <c r="G4" s="15">
        <v>259</v>
      </c>
      <c r="H4" s="35">
        <v>7.4</v>
      </c>
      <c r="I4" s="35">
        <v>8.3000000000000007</v>
      </c>
      <c r="J4" s="36">
        <v>38.4</v>
      </c>
    </row>
    <row r="5" spans="1:10" x14ac:dyDescent="0.25">
      <c r="A5" s="7"/>
      <c r="B5" s="1" t="s">
        <v>12</v>
      </c>
      <c r="C5" s="2">
        <v>2015</v>
      </c>
      <c r="D5" s="31" t="s">
        <v>32</v>
      </c>
      <c r="E5" s="16">
        <v>205</v>
      </c>
      <c r="F5" s="23">
        <v>3.52</v>
      </c>
      <c r="G5" s="16">
        <v>34</v>
      </c>
      <c r="H5" s="37">
        <v>0.4</v>
      </c>
      <c r="I5" s="37">
        <v>0</v>
      </c>
      <c r="J5" s="38">
        <v>7.8</v>
      </c>
    </row>
    <row r="6" spans="1:10" x14ac:dyDescent="0.25">
      <c r="A6" s="7"/>
      <c r="B6" s="1" t="s">
        <v>23</v>
      </c>
      <c r="C6" s="2">
        <v>2015</v>
      </c>
      <c r="D6" s="31" t="s">
        <v>29</v>
      </c>
      <c r="E6" s="16">
        <v>50</v>
      </c>
      <c r="F6" s="23">
        <v>3.79</v>
      </c>
      <c r="G6" s="16">
        <v>127</v>
      </c>
      <c r="H6" s="37">
        <v>3.7</v>
      </c>
      <c r="I6" s="37">
        <v>1.5</v>
      </c>
      <c r="J6" s="38">
        <v>24.9</v>
      </c>
    </row>
    <row r="7" spans="1:10" x14ac:dyDescent="0.25">
      <c r="A7" s="7"/>
      <c r="B7" s="1"/>
      <c r="C7" s="2">
        <v>2015</v>
      </c>
      <c r="D7" s="31" t="s">
        <v>34</v>
      </c>
      <c r="E7" s="16">
        <v>40</v>
      </c>
      <c r="F7" s="23">
        <v>4.8499999999999996</v>
      </c>
      <c r="G7" s="16">
        <v>102</v>
      </c>
      <c r="H7" s="37">
        <v>1.6</v>
      </c>
      <c r="I7" s="37">
        <v>0.6</v>
      </c>
      <c r="J7" s="38">
        <v>22.8</v>
      </c>
    </row>
    <row r="8" spans="1:10" x14ac:dyDescent="0.25">
      <c r="A8" s="7"/>
      <c r="B8" s="2"/>
      <c r="C8" s="2"/>
      <c r="D8" s="31"/>
      <c r="E8" s="16"/>
      <c r="F8" s="23"/>
      <c r="G8" s="16"/>
      <c r="H8" s="37"/>
      <c r="I8" s="37"/>
      <c r="J8" s="38"/>
    </row>
    <row r="9" spans="1:10" ht="15.75" thickBot="1" x14ac:dyDescent="0.3">
      <c r="A9" s="8"/>
      <c r="B9" s="9"/>
      <c r="C9" s="9"/>
      <c r="D9" s="32"/>
      <c r="E9" s="18">
        <f>SUM(E4:E8)</f>
        <v>520</v>
      </c>
      <c r="F9" s="18">
        <f>SUM(F4:F8)</f>
        <v>26.269999999999996</v>
      </c>
      <c r="G9" s="18">
        <f t="shared" ref="G9:J9" si="0">SUM(G4:G8)</f>
        <v>522</v>
      </c>
      <c r="H9" s="18">
        <f t="shared" si="0"/>
        <v>13.1</v>
      </c>
      <c r="I9" s="18">
        <f t="shared" si="0"/>
        <v>10.4</v>
      </c>
      <c r="J9" s="18">
        <f t="shared" si="0"/>
        <v>93.899999999999991</v>
      </c>
    </row>
    <row r="10" spans="1:10" x14ac:dyDescent="0.25">
      <c r="A10" s="4" t="s">
        <v>13</v>
      </c>
      <c r="B10" s="11" t="s">
        <v>20</v>
      </c>
      <c r="C10" s="6"/>
      <c r="D10" s="30" t="s">
        <v>33</v>
      </c>
      <c r="E10" s="15">
        <v>220</v>
      </c>
      <c r="F10" s="22">
        <v>29.73</v>
      </c>
      <c r="G10" s="15">
        <v>92</v>
      </c>
      <c r="H10" s="35">
        <v>1.9</v>
      </c>
      <c r="I10" s="35">
        <v>0.4</v>
      </c>
      <c r="J10" s="36">
        <v>17.3</v>
      </c>
    </row>
    <row r="11" spans="1:10" x14ac:dyDescent="0.25">
      <c r="A11" s="7"/>
      <c r="B11" s="2"/>
      <c r="C11" s="2"/>
      <c r="D11" s="31"/>
      <c r="E11" s="16"/>
      <c r="F11" s="23"/>
      <c r="G11" s="16"/>
      <c r="H11" s="23"/>
      <c r="I11" s="23"/>
      <c r="J11" s="23"/>
    </row>
    <row r="12" spans="1:10" ht="15.75" thickBot="1" x14ac:dyDescent="0.3">
      <c r="A12" s="8"/>
      <c r="B12" s="9"/>
      <c r="C12" s="9"/>
      <c r="D12" s="32"/>
      <c r="E12" s="18">
        <f>E9+E10</f>
        <v>740</v>
      </c>
      <c r="F12" s="24">
        <f>F9+F10</f>
        <v>56</v>
      </c>
      <c r="G12" s="18">
        <f t="shared" ref="G12:J12" si="1">G9+G11+G10</f>
        <v>614</v>
      </c>
      <c r="H12" s="18">
        <f t="shared" si="1"/>
        <v>15</v>
      </c>
      <c r="I12" s="18">
        <f t="shared" si="1"/>
        <v>10.8</v>
      </c>
      <c r="J12" s="18">
        <f t="shared" si="1"/>
        <v>111.19999999999999</v>
      </c>
    </row>
    <row r="13" spans="1:10" x14ac:dyDescent="0.25">
      <c r="A13" s="7" t="s">
        <v>14</v>
      </c>
      <c r="B13" s="10" t="s">
        <v>15</v>
      </c>
      <c r="C13" s="3">
        <v>2015</v>
      </c>
      <c r="D13" s="33" t="s">
        <v>35</v>
      </c>
      <c r="E13" s="19">
        <v>50</v>
      </c>
      <c r="F13" s="25">
        <v>9.74</v>
      </c>
      <c r="G13" s="19">
        <v>6</v>
      </c>
      <c r="H13" s="39">
        <v>0.4</v>
      </c>
      <c r="I13" s="39">
        <v>0.1</v>
      </c>
      <c r="J13" s="40">
        <v>0.9</v>
      </c>
    </row>
    <row r="14" spans="1:10" x14ac:dyDescent="0.25">
      <c r="A14" s="7"/>
      <c r="B14" s="1" t="s">
        <v>16</v>
      </c>
      <c r="C14" s="2">
        <v>2008</v>
      </c>
      <c r="D14" s="31" t="s">
        <v>36</v>
      </c>
      <c r="E14" s="16">
        <v>250</v>
      </c>
      <c r="F14" s="23">
        <v>15.41</v>
      </c>
      <c r="G14" s="16">
        <v>171</v>
      </c>
      <c r="H14" s="37">
        <v>4.3</v>
      </c>
      <c r="I14" s="37">
        <v>5.8</v>
      </c>
      <c r="J14" s="38">
        <v>25.4</v>
      </c>
    </row>
    <row r="15" spans="1:10" x14ac:dyDescent="0.25">
      <c r="A15" s="7"/>
      <c r="B15" s="1" t="s">
        <v>17</v>
      </c>
      <c r="C15" s="2">
        <v>2004</v>
      </c>
      <c r="D15" s="31" t="s">
        <v>37</v>
      </c>
      <c r="E15" s="16">
        <v>150</v>
      </c>
      <c r="F15" s="23">
        <v>41.45</v>
      </c>
      <c r="G15" s="16">
        <v>345</v>
      </c>
      <c r="H15" s="37">
        <v>19.399999999999999</v>
      </c>
      <c r="I15" s="37">
        <v>21.1</v>
      </c>
      <c r="J15" s="38">
        <v>19.3</v>
      </c>
    </row>
    <row r="16" spans="1:10" x14ac:dyDescent="0.25">
      <c r="A16" s="7"/>
      <c r="B16" s="1" t="s">
        <v>18</v>
      </c>
      <c r="C16" s="2">
        <v>2015</v>
      </c>
      <c r="D16" s="31" t="s">
        <v>38</v>
      </c>
      <c r="E16" s="16">
        <v>180</v>
      </c>
      <c r="F16" s="23">
        <v>8.8800000000000008</v>
      </c>
      <c r="G16" s="16">
        <v>244</v>
      </c>
      <c r="H16" s="37">
        <v>6.5</v>
      </c>
      <c r="I16" s="37">
        <v>5.7</v>
      </c>
      <c r="J16" s="38">
        <v>41.8</v>
      </c>
    </row>
    <row r="17" spans="1:10" x14ac:dyDescent="0.25">
      <c r="A17" s="7"/>
      <c r="B17" s="1" t="s">
        <v>19</v>
      </c>
      <c r="C17" s="2">
        <v>2015</v>
      </c>
      <c r="D17" s="31" t="s">
        <v>39</v>
      </c>
      <c r="E17" s="16">
        <v>200</v>
      </c>
      <c r="F17" s="23">
        <v>5.96</v>
      </c>
      <c r="G17" s="16">
        <v>80</v>
      </c>
      <c r="H17" s="37">
        <v>0.5</v>
      </c>
      <c r="I17" s="37">
        <v>0.2</v>
      </c>
      <c r="J17" s="38">
        <v>16.7</v>
      </c>
    </row>
    <row r="18" spans="1:10" x14ac:dyDescent="0.25">
      <c r="A18" s="7"/>
      <c r="B18" s="1" t="s">
        <v>24</v>
      </c>
      <c r="C18" s="2">
        <v>2015</v>
      </c>
      <c r="D18" s="31" t="s">
        <v>30</v>
      </c>
      <c r="E18" s="16">
        <v>50</v>
      </c>
      <c r="F18" s="23">
        <v>3.56</v>
      </c>
      <c r="G18" s="16">
        <v>115</v>
      </c>
      <c r="H18" s="37">
        <v>3.7</v>
      </c>
      <c r="I18" s="37">
        <v>0.3</v>
      </c>
      <c r="J18" s="38">
        <v>24.3</v>
      </c>
    </row>
    <row r="19" spans="1:10" x14ac:dyDescent="0.25">
      <c r="A19" s="7"/>
      <c r="B19" s="1" t="s">
        <v>21</v>
      </c>
      <c r="C19" s="2"/>
      <c r="D19" s="31"/>
      <c r="E19" s="16"/>
      <c r="F19" s="23"/>
      <c r="G19" s="16"/>
      <c r="H19" s="16"/>
      <c r="I19" s="16"/>
      <c r="J19" s="17"/>
    </row>
    <row r="20" spans="1:10" x14ac:dyDescent="0.25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8">
        <f t="shared" ref="E21:J21" si="2">SUM(E13:E20)</f>
        <v>880</v>
      </c>
      <c r="F21" s="24">
        <f t="shared" si="2"/>
        <v>84.999999999999986</v>
      </c>
      <c r="G21" s="24">
        <f t="shared" si="2"/>
        <v>961</v>
      </c>
      <c r="H21" s="41">
        <f t="shared" si="2"/>
        <v>34.799999999999997</v>
      </c>
      <c r="I21" s="41">
        <f t="shared" si="2"/>
        <v>33.200000000000003</v>
      </c>
      <c r="J21" s="41">
        <f t="shared" si="2"/>
        <v>128.4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2022-02-11T03:56:11Z</dcterms:modified>
</cp:coreProperties>
</file>