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"/>
    </mc:Choice>
  </mc:AlternateContent>
  <xr:revisionPtr revIDLastSave="0" documentId="13_ncr:1_{7CEB38C6-EB5B-4AD5-BB34-555FB2DA42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F27" i="1"/>
  <c r="F30" i="1" s="1"/>
  <c r="G27" i="1"/>
  <c r="G30" i="1" s="1"/>
  <c r="H27" i="1"/>
  <c r="H30" i="1" s="1"/>
  <c r="I27" i="1"/>
  <c r="I30" i="1" s="1"/>
  <c r="J27" i="1"/>
  <c r="J30" i="1" s="1"/>
  <c r="E27" i="1"/>
  <c r="E30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<sst xmlns="http://schemas.openxmlformats.org/spreadsheetml/2006/main" count="71" uniqueCount="43">
  <si>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</si>
  <si>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</si>
  <si>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</si>
  <si>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</si>
  <si>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</si>
  <si>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</si>
  <si>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</si>
  <si>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</si>
  <si>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</si>
  <si>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</si>
  <si>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</si>
  <si>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</si>
  <si>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</si>
  <si>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</si>
  <si>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</si>
  <si>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</si>
  <si>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</si>
  <si>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</si>
  <si>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</si>
  <si>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</si>
  <si>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</si>
  <si>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</si>
  <si>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</si>
  <si>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</si>
  <si>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</si>
  <si>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</si>
  <si>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</si>
  <si>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</si>
  <si>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</si>
  <si>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</si>
  <si>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</si>
  <si>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</si>
  <si>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</si>
  <si>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</si>
  <si>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мандарин</t>
  </si>
  <si>
    <t>каша ячневая молочная с маслом</t>
  </si>
  <si>
    <t>бутерброд с повидлом</t>
  </si>
  <si>
    <t>огурец консервированный</t>
  </si>
  <si>
    <t>суп картофельный с гренками</t>
  </si>
  <si>
    <t>биточки из мяса кур</t>
  </si>
  <si>
    <t>макаронные изделия отварные</t>
  </si>
  <si>
    <t>компот из сухофруктов</t>
  </si>
  <si>
    <t>каша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</si>
</sst>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M39" sqref="M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35</v>
      </c>
      <c r="E4" s="14">
        <v>205</v>
      </c>
      <c r="F4" s="21">
        <v>12.04</v>
      </c>
      <c r="G4" s="14">
        <v>220</v>
      </c>
      <c r="H4" s="35">
        <v>6.1</v>
      </c>
      <c r="I4" s="35">
        <v>7</v>
      </c>
      <c r="J4" s="36">
        <v>33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2.2599999999999998</v>
      </c>
      <c r="G5" s="15">
        <v>32</v>
      </c>
      <c r="H5" s="37">
        <v>0.4</v>
      </c>
      <c r="I5" s="37">
        <v>0</v>
      </c>
      <c r="J5" s="38">
        <v>7.6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2015</v>
      </c>
      <c r="D7" s="30" t="s">
        <v>36</v>
      </c>
      <c r="E7" s="15">
        <v>40</v>
      </c>
      <c r="F7" s="22">
        <v>4.2300000000000004</v>
      </c>
      <c r="G7" s="15">
        <v>102</v>
      </c>
      <c r="H7" s="37">
        <v>1.6</v>
      </c>
      <c r="I7" s="37">
        <v>0.6</v>
      </c>
      <c r="J7" s="38">
        <v>22.8</v>
      </c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495</v>
      </c>
      <c r="F9" s="23">
        <f>SUM(F4:F8)</f>
        <v>22.32</v>
      </c>
      <c r="G9" s="17">
        <f t="shared" ref="G9:J9" si="0">SUM(G4:G8)</f>
        <v>481</v>
      </c>
      <c r="H9" s="17">
        <f t="shared" si="0"/>
        <v>11.799999999999999</v>
      </c>
      <c r="I9" s="17">
        <f t="shared" si="0"/>
        <v>9.1</v>
      </c>
      <c r="J9" s="17">
        <f t="shared" si="0"/>
        <v>88.3</v>
      </c>
    </row>
    <row r="10" spans="1:11" x14ac:dyDescent="0.25">
      <c r="A10" s="3" t="s">
        <v>13</v>
      </c>
      <c r="B10" s="10" t="s">
        <v>20</v>
      </c>
      <c r="C10" s="5"/>
      <c r="D10" s="29" t="s">
        <v>34</v>
      </c>
      <c r="E10" s="14">
        <v>180</v>
      </c>
      <c r="F10" s="21">
        <v>27.68</v>
      </c>
      <c r="G10" s="14">
        <v>66</v>
      </c>
      <c r="H10" s="35">
        <v>1.4</v>
      </c>
      <c r="I10" s="35">
        <v>0.4</v>
      </c>
      <c r="J10" s="36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675</v>
      </c>
      <c r="F12" s="23">
        <f>F9+F10</f>
        <v>50</v>
      </c>
      <c r="G12" s="17">
        <f t="shared" ref="G12:J12" si="1">G9+G11+G10</f>
        <v>547</v>
      </c>
      <c r="H12" s="17">
        <f t="shared" si="1"/>
        <v>13.2</v>
      </c>
      <c r="I12" s="17">
        <f t="shared" si="1"/>
        <v>9.5</v>
      </c>
      <c r="J12" s="17">
        <f t="shared" si="1"/>
        <v>101.39999999999999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37</v>
      </c>
      <c r="E13" s="18">
        <v>30</v>
      </c>
      <c r="F13" s="24">
        <v>5.27</v>
      </c>
      <c r="G13" s="18">
        <v>4</v>
      </c>
      <c r="H13" s="39">
        <v>0.2</v>
      </c>
      <c r="I13" s="39">
        <v>0</v>
      </c>
      <c r="J13" s="40">
        <v>0.5</v>
      </c>
    </row>
    <row r="14" spans="1:11" x14ac:dyDescent="0.25">
      <c r="A14" s="6"/>
      <c r="B14" s="1" t="s">
        <v>16</v>
      </c>
      <c r="C14" s="2">
        <v>2015</v>
      </c>
      <c r="D14" s="30" t="s">
        <v>38</v>
      </c>
      <c r="E14" s="15">
        <v>210</v>
      </c>
      <c r="F14" s="22">
        <v>13.03</v>
      </c>
      <c r="G14" s="15">
        <v>141</v>
      </c>
      <c r="H14" s="37">
        <v>3.7</v>
      </c>
      <c r="I14" s="37">
        <v>4.7</v>
      </c>
      <c r="J14" s="38">
        <v>21.3</v>
      </c>
    </row>
    <row r="15" spans="1:11" x14ac:dyDescent="0.25">
      <c r="A15" s="6"/>
      <c r="B15" s="1" t="s">
        <v>17</v>
      </c>
      <c r="C15" s="2">
        <v>2015</v>
      </c>
      <c r="D15" s="30" t="s">
        <v>39</v>
      </c>
      <c r="E15" s="15">
        <v>90</v>
      </c>
      <c r="F15" s="22">
        <v>34.83</v>
      </c>
      <c r="G15" s="15">
        <v>276</v>
      </c>
      <c r="H15" s="37">
        <v>16.600000000000001</v>
      </c>
      <c r="I15" s="37">
        <v>16.8</v>
      </c>
      <c r="J15" s="38">
        <v>14.9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40</v>
      </c>
      <c r="E16" s="15">
        <v>150</v>
      </c>
      <c r="F16" s="22">
        <v>7.48</v>
      </c>
      <c r="G16" s="15">
        <v>191</v>
      </c>
      <c r="H16" s="37">
        <v>5.5</v>
      </c>
      <c r="I16" s="37">
        <v>4.8</v>
      </c>
      <c r="J16" s="38">
        <v>31.3</v>
      </c>
    </row>
    <row r="17" spans="1:10" x14ac:dyDescent="0.25">
      <c r="A17" s="6"/>
      <c r="B17" s="1" t="s">
        <v>19</v>
      </c>
      <c r="C17" s="2">
        <v>2004</v>
      </c>
      <c r="D17" s="30" t="s">
        <v>41</v>
      </c>
      <c r="E17" s="15">
        <v>200</v>
      </c>
      <c r="F17" s="22">
        <v>7.83</v>
      </c>
      <c r="G17" s="15">
        <v>59</v>
      </c>
      <c r="H17" s="37">
        <v>0.2</v>
      </c>
      <c r="I17" s="37">
        <v>0.2</v>
      </c>
      <c r="J17" s="38">
        <v>14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730</v>
      </c>
      <c r="F21" s="23">
        <f t="shared" si="2"/>
        <v>72</v>
      </c>
      <c r="G21" s="23">
        <f t="shared" si="2"/>
        <v>786</v>
      </c>
      <c r="H21" s="41">
        <f t="shared" si="2"/>
        <v>29.9</v>
      </c>
      <c r="I21" s="41">
        <f t="shared" si="2"/>
        <v>26.8</v>
      </c>
      <c r="J21" s="41">
        <f t="shared" si="2"/>
        <v>106.3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42</v>
      </c>
      <c r="E23" s="14">
        <v>200</v>
      </c>
      <c r="F23" s="21">
        <v>6.24</v>
      </c>
      <c r="G23" s="14">
        <v>136</v>
      </c>
      <c r="H23" s="35">
        <v>3.9</v>
      </c>
      <c r="I23" s="35">
        <v>0.5</v>
      </c>
      <c r="J23" s="36">
        <v>29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33</v>
      </c>
      <c r="E24" s="15">
        <v>200</v>
      </c>
      <c r="F24" s="22">
        <v>3.27</v>
      </c>
      <c r="G24" s="15">
        <v>32</v>
      </c>
      <c r="H24" s="37">
        <v>0.4</v>
      </c>
      <c r="I24" s="37">
        <v>0</v>
      </c>
      <c r="J24" s="38">
        <v>7.6</v>
      </c>
    </row>
    <row r="25" spans="1:10" x14ac:dyDescent="0.25">
      <c r="A25" s="34" t="s">
        <v>30</v>
      </c>
      <c r="B25" s="1"/>
      <c r="C25" s="2">
        <v>2015</v>
      </c>
      <c r="D25" s="30" t="s">
        <v>36</v>
      </c>
      <c r="E25" s="15">
        <v>40</v>
      </c>
      <c r="F25" s="22">
        <v>4.2300000000000004</v>
      </c>
      <c r="G25" s="15">
        <v>106</v>
      </c>
      <c r="H25" s="37">
        <v>1.6</v>
      </c>
      <c r="I25" s="37">
        <v>0.6</v>
      </c>
      <c r="J25" s="38">
        <v>23.5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50</v>
      </c>
      <c r="F26" s="22">
        <v>3.79</v>
      </c>
      <c r="G26" s="15">
        <v>127</v>
      </c>
      <c r="H26" s="37">
        <v>3.7</v>
      </c>
      <c r="I26" s="37">
        <v>1.5</v>
      </c>
      <c r="J26" s="38">
        <v>24.9</v>
      </c>
    </row>
    <row r="27" spans="1:10" ht="15.75" thickBot="1" x14ac:dyDescent="0.3">
      <c r="A27" s="7"/>
      <c r="B27" s="8"/>
      <c r="C27" s="8"/>
      <c r="D27" s="31"/>
      <c r="E27" s="17">
        <f>SUM(E23:E26)</f>
        <v>490</v>
      </c>
      <c r="F27" s="17">
        <f t="shared" ref="F27:J27" si="3">SUM(F23:F26)</f>
        <v>17.53</v>
      </c>
      <c r="G27" s="17">
        <f t="shared" si="3"/>
        <v>401</v>
      </c>
      <c r="H27" s="17">
        <f t="shared" si="3"/>
        <v>9.6000000000000014</v>
      </c>
      <c r="I27" s="17">
        <f t="shared" si="3"/>
        <v>2.6</v>
      </c>
      <c r="J27" s="17">
        <f t="shared" si="3"/>
        <v>85</v>
      </c>
    </row>
    <row r="28" spans="1:10" x14ac:dyDescent="0.25">
      <c r="A28" s="3" t="s">
        <v>13</v>
      </c>
      <c r="B28" s="10" t="s">
        <v>20</v>
      </c>
      <c r="C28" s="5"/>
      <c r="D28" s="29" t="s">
        <v>34</v>
      </c>
      <c r="E28" s="14">
        <v>200</v>
      </c>
      <c r="F28" s="21">
        <v>32.47</v>
      </c>
      <c r="G28" s="14">
        <v>74</v>
      </c>
      <c r="H28" s="35">
        <v>1.6</v>
      </c>
      <c r="I28" s="35">
        <v>0.4</v>
      </c>
      <c r="J28" s="36">
        <v>14.6</v>
      </c>
    </row>
    <row r="29" spans="1:10" x14ac:dyDescent="0.25">
      <c r="A29" s="34" t="s">
        <v>29</v>
      </c>
      <c r="B29" s="2"/>
      <c r="C29" s="2"/>
      <c r="D29" s="30"/>
      <c r="E29" s="15"/>
      <c r="F29" s="22"/>
      <c r="G29" s="15"/>
      <c r="H29" s="22"/>
      <c r="I29" s="22"/>
      <c r="J29" s="22"/>
    </row>
    <row r="30" spans="1:10" ht="15.75" thickBot="1" x14ac:dyDescent="0.3">
      <c r="A30" s="34" t="s">
        <v>30</v>
      </c>
      <c r="B30" s="8"/>
      <c r="C30" s="8"/>
      <c r="D30" s="31"/>
      <c r="E30" s="17">
        <f>E27+E28</f>
        <v>690</v>
      </c>
      <c r="F30" s="23">
        <f>F27+F29+F28</f>
        <v>50</v>
      </c>
      <c r="G30" s="17">
        <f t="shared" ref="G30:J30" si="4">G27+G29+G28</f>
        <v>475</v>
      </c>
      <c r="H30" s="17">
        <f t="shared" si="4"/>
        <v>11.200000000000001</v>
      </c>
      <c r="I30" s="17">
        <f t="shared" si="4"/>
        <v>3</v>
      </c>
      <c r="J30" s="17">
        <f t="shared" si="4"/>
        <v>99.6</v>
      </c>
    </row>
    <row r="31" spans="1:10" x14ac:dyDescent="0.25">
      <c r="A31" s="6" t="s">
        <v>14</v>
      </c>
      <c r="B31" s="9" t="s">
        <v>15</v>
      </c>
      <c r="C31" s="2">
        <v>2015</v>
      </c>
      <c r="D31" s="30" t="s">
        <v>37</v>
      </c>
      <c r="E31" s="18">
        <v>60</v>
      </c>
      <c r="F31" s="24">
        <v>13.36</v>
      </c>
      <c r="G31" s="18">
        <v>8</v>
      </c>
      <c r="H31" s="39">
        <v>0.5</v>
      </c>
      <c r="I31" s="39">
        <v>0.1</v>
      </c>
      <c r="J31" s="40">
        <v>1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38</v>
      </c>
      <c r="E32" s="15">
        <v>210</v>
      </c>
      <c r="F32" s="22">
        <v>8.2100000000000009</v>
      </c>
      <c r="G32" s="15">
        <v>79</v>
      </c>
      <c r="H32" s="37">
        <v>2.2999999999999998</v>
      </c>
      <c r="I32" s="37">
        <v>0.3</v>
      </c>
      <c r="J32" s="38">
        <v>16.600000000000001</v>
      </c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39</v>
      </c>
      <c r="E33" s="15">
        <v>90</v>
      </c>
      <c r="F33" s="22">
        <v>32.93</v>
      </c>
      <c r="G33" s="15">
        <v>282</v>
      </c>
      <c r="H33" s="37">
        <v>16.899999999999999</v>
      </c>
      <c r="I33" s="37">
        <v>17.3</v>
      </c>
      <c r="J33" s="38">
        <v>14.9</v>
      </c>
    </row>
    <row r="34" spans="1:10" x14ac:dyDescent="0.25">
      <c r="A34" s="6"/>
      <c r="B34" s="1" t="s">
        <v>18</v>
      </c>
      <c r="C34" s="2">
        <v>2008</v>
      </c>
      <c r="D34" s="30" t="s">
        <v>40</v>
      </c>
      <c r="E34" s="15">
        <v>150</v>
      </c>
      <c r="F34" s="22">
        <v>6.12</v>
      </c>
      <c r="G34" s="15">
        <v>167</v>
      </c>
      <c r="H34" s="37">
        <v>5.4</v>
      </c>
      <c r="I34" s="37">
        <v>0.7</v>
      </c>
      <c r="J34" s="38">
        <v>34.9</v>
      </c>
    </row>
    <row r="35" spans="1:10" x14ac:dyDescent="0.25">
      <c r="A35" s="6"/>
      <c r="B35" s="1" t="s">
        <v>19</v>
      </c>
      <c r="C35" s="2">
        <v>2004</v>
      </c>
      <c r="D35" s="30" t="s">
        <v>41</v>
      </c>
      <c r="E35" s="15">
        <v>200</v>
      </c>
      <c r="F35" s="22">
        <v>7.83</v>
      </c>
      <c r="G35" s="15">
        <v>80</v>
      </c>
      <c r="H35" s="37">
        <v>0.1</v>
      </c>
      <c r="I35" s="37">
        <v>0.1</v>
      </c>
      <c r="J35" s="38">
        <v>19.5</v>
      </c>
    </row>
    <row r="36" spans="1:10" x14ac:dyDescent="0.25">
      <c r="A36" s="6"/>
      <c r="B36" s="1" t="s">
        <v>24</v>
      </c>
      <c r="C36" s="2">
        <v>2015</v>
      </c>
      <c r="D36" s="30" t="s">
        <v>28</v>
      </c>
      <c r="E36" s="15">
        <v>50</v>
      </c>
      <c r="F36" s="22">
        <v>3.56</v>
      </c>
      <c r="G36" s="15">
        <v>115</v>
      </c>
      <c r="H36" s="37">
        <v>3.7</v>
      </c>
      <c r="I36" s="37">
        <v>0.3</v>
      </c>
      <c r="J36" s="38">
        <v>24.3</v>
      </c>
    </row>
    <row r="37" spans="1:10" x14ac:dyDescent="0.25">
      <c r="A37" s="6"/>
      <c r="B37" s="1" t="s">
        <v>21</v>
      </c>
      <c r="C37" s="2"/>
      <c r="D37" s="30"/>
      <c r="E37" s="15"/>
      <c r="F37" s="22"/>
      <c r="G37" s="15"/>
      <c r="H37" s="15"/>
      <c r="I37" s="15"/>
      <c r="J37" s="16"/>
    </row>
    <row r="38" spans="1:10" x14ac:dyDescent="0.25">
      <c r="A38" s="6"/>
      <c r="B38" s="25"/>
      <c r="C38" s="25"/>
      <c r="D38" s="32"/>
      <c r="E38" s="26"/>
      <c r="F38" s="27"/>
      <c r="G38" s="26"/>
      <c r="H38" s="26"/>
      <c r="I38" s="26"/>
      <c r="J38" s="28"/>
    </row>
    <row r="39" spans="1:10" ht="15.75" thickBot="1" x14ac:dyDescent="0.3">
      <c r="A39" s="7"/>
      <c r="B39" s="8"/>
      <c r="C39" s="8"/>
      <c r="D39" s="31"/>
      <c r="E39" s="17">
        <f t="shared" ref="E39:J39" si="5">SUM(E31:E38)</f>
        <v>760</v>
      </c>
      <c r="F39" s="23">
        <f t="shared" si="5"/>
        <v>72.010000000000005</v>
      </c>
      <c r="G39" s="23">
        <f t="shared" si="5"/>
        <v>731</v>
      </c>
      <c r="H39" s="41">
        <f t="shared" si="5"/>
        <v>28.900000000000002</v>
      </c>
      <c r="I39" s="41">
        <f t="shared" si="5"/>
        <v>18.8</v>
      </c>
      <c r="J39" s="41">
        <f t="shared" si="5"/>
        <v>111.2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2022-03-01T03:38:25Z</dcterms:modified>
</cp:coreProperties>
</file>