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04.03.2022\"/>
    </mc:Choice>
  </mc:AlternateContent>
  <xr:revisionPtr revIDLastSave="0" documentId="13_ncr:1_{93651BB6-F8F9-4553-9D85-7D672B25C6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I12" i="1"/>
  <c r="F12" i="1"/>
  <c r="E12" i="1"/>
  <c r="J9" i="1"/>
  <c r="I9" i="1"/>
  <c r="H9" i="1"/>
  <c r="H12" i="1" s="1"/>
  <c r="G9" i="1"/>
  <c r="G12" i="1" s="1"/>
  <c r="F9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<sst xmlns="http://schemas.openxmlformats.org/spreadsheetml/2006/main" count="39" uniqueCount="39">
  <si>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</si>
  <si>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</si>
  <si>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</si>
  <si>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</si>
  <si>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</si>
  <si>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</si>
  <si>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</si>
  <si>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</si>
  <si>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</si>
  <si>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</si>
  <si>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</si>
  <si>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</si>
  <si>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</si>
  <si>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</si>
  <si>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</si>
  <si>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</si>
  <si>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</si>
  <si>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</si>
  <si>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</si>
  <si>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</si>
  <si>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</si>
  <si>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</si>
  <si>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</si>
  <si>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</si>
  <si>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</si>
  <si>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</si>
  <si>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</si>
  <si>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</si>
  <si>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</si>
  <si>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</si>
  <si>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</si>
  <si>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(пшено, рис) молочная с маслом</t>
  </si>
  <si>
    <t>чай с сахаром</t>
  </si>
  <si>
    <t>бутерброд с сыром</t>
  </si>
  <si>
    <t>яблоко</t>
  </si>
  <si>
    <t>салат из квашеной капусты</t>
  </si>
  <si>
    <t>суп картофельный с макаронными изделиями с цыпленком</t>
  </si>
  <si>
    <t>плов из мяса кур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</si>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</sst>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28</v>
      </c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205</v>
      </c>
      <c r="F4" s="21">
        <v>13.95</v>
      </c>
      <c r="G4" s="14">
        <v>201</v>
      </c>
      <c r="H4" s="33">
        <v>5.3</v>
      </c>
      <c r="I4" s="33">
        <v>7.7</v>
      </c>
      <c r="J4" s="34">
        <v>27.9</v>
      </c>
    </row>
    <row r="5" spans="1:10" x14ac:dyDescent="0.25">
      <c r="A5" s="6"/>
      <c r="B5" s="1" t="s">
        <v>12</v>
      </c>
      <c r="C5" s="2">
        <v>2015</v>
      </c>
      <c r="D5" s="30" t="s">
        <v>32</v>
      </c>
      <c r="E5" s="15">
        <v>200</v>
      </c>
      <c r="F5" s="22">
        <v>3.54</v>
      </c>
      <c r="G5" s="15">
        <v>44</v>
      </c>
      <c r="H5" s="35">
        <v>0.4</v>
      </c>
      <c r="I5" s="35">
        <v>0</v>
      </c>
      <c r="J5" s="36">
        <v>10.5</v>
      </c>
    </row>
    <row r="6" spans="1:10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2.27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0" x14ac:dyDescent="0.25">
      <c r="A7" s="6"/>
      <c r="B7" s="1"/>
      <c r="C7" s="2">
        <v>2015</v>
      </c>
      <c r="D7" s="30" t="s">
        <v>33</v>
      </c>
      <c r="E7" s="15">
        <v>35</v>
      </c>
      <c r="F7" s="22">
        <v>10.77</v>
      </c>
      <c r="G7" s="15">
        <v>105</v>
      </c>
      <c r="H7" s="35">
        <v>5</v>
      </c>
      <c r="I7" s="35">
        <v>5.0999999999999996</v>
      </c>
      <c r="J7" s="36">
        <v>10</v>
      </c>
    </row>
    <row r="8" spans="1:10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0" ht="15.75" thickBot="1" x14ac:dyDescent="0.3">
      <c r="A9" s="7"/>
      <c r="B9" s="8"/>
      <c r="C9" s="8"/>
      <c r="D9" s="31"/>
      <c r="E9" s="17">
        <f>SUM(E4:E8)</f>
        <v>470</v>
      </c>
      <c r="F9" s="23">
        <f>SUM(F4:F8)</f>
        <v>30.529999999999998</v>
      </c>
      <c r="G9" s="17">
        <f t="shared" ref="G9:J9" si="0">SUM(G4:G8)</f>
        <v>426</v>
      </c>
      <c r="H9" s="17">
        <f t="shared" si="0"/>
        <v>12.9</v>
      </c>
      <c r="I9" s="17">
        <f t="shared" si="0"/>
        <v>13.7</v>
      </c>
      <c r="J9" s="17">
        <f t="shared" si="0"/>
        <v>63.3</v>
      </c>
    </row>
    <row r="10" spans="1:10" x14ac:dyDescent="0.25">
      <c r="A10" s="3" t="s">
        <v>13</v>
      </c>
      <c r="B10" s="10" t="s">
        <v>20</v>
      </c>
      <c r="C10" s="5"/>
      <c r="D10" s="29" t="s">
        <v>34</v>
      </c>
      <c r="E10" s="14">
        <v>180</v>
      </c>
      <c r="F10" s="21">
        <v>19.47</v>
      </c>
      <c r="G10" s="14">
        <v>82</v>
      </c>
      <c r="H10" s="33">
        <v>0.7</v>
      </c>
      <c r="I10" s="33">
        <v>0.7</v>
      </c>
      <c r="J10" s="34">
        <v>17.100000000000001</v>
      </c>
    </row>
    <row r="11" spans="1:10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0" ht="15.75" thickBot="1" x14ac:dyDescent="0.3">
      <c r="A12" s="7"/>
      <c r="B12" s="8"/>
      <c r="C12" s="8"/>
      <c r="D12" s="31"/>
      <c r="E12" s="17">
        <f>E9+E10</f>
        <v>650</v>
      </c>
      <c r="F12" s="23">
        <f>F9+F10</f>
        <v>50</v>
      </c>
      <c r="G12" s="17">
        <f t="shared" ref="G12:J12" si="1">G9+G11+G10</f>
        <v>508</v>
      </c>
      <c r="H12" s="17">
        <f t="shared" si="1"/>
        <v>13.6</v>
      </c>
      <c r="I12" s="17">
        <f t="shared" si="1"/>
        <v>14.399999999999999</v>
      </c>
      <c r="J12" s="17">
        <f t="shared" si="1"/>
        <v>80.400000000000006</v>
      </c>
    </row>
    <row r="13" spans="1:10" x14ac:dyDescent="0.25">
      <c r="A13" s="6" t="s">
        <v>14</v>
      </c>
      <c r="B13" s="9" t="s">
        <v>15</v>
      </c>
      <c r="C13" s="2">
        <v>2011</v>
      </c>
      <c r="D13" s="30" t="s">
        <v>35</v>
      </c>
      <c r="E13" s="18">
        <v>50</v>
      </c>
      <c r="F13" s="24">
        <v>10.44</v>
      </c>
      <c r="G13" s="18">
        <v>44</v>
      </c>
      <c r="H13" s="37">
        <v>0.8</v>
      </c>
      <c r="I13" s="37">
        <v>2.5</v>
      </c>
      <c r="J13" s="38">
        <v>4.0999999999999996</v>
      </c>
    </row>
    <row r="14" spans="1:10" ht="30" x14ac:dyDescent="0.25">
      <c r="A14" s="6"/>
      <c r="B14" s="1" t="s">
        <v>16</v>
      </c>
      <c r="C14" s="2">
        <v>2015</v>
      </c>
      <c r="D14" s="30" t="s">
        <v>36</v>
      </c>
      <c r="E14" s="15">
        <v>275</v>
      </c>
      <c r="F14" s="22">
        <v>13.8</v>
      </c>
      <c r="G14" s="15">
        <v>185</v>
      </c>
      <c r="H14" s="35">
        <v>5.6</v>
      </c>
      <c r="I14" s="35">
        <v>7.6</v>
      </c>
      <c r="J14" s="36">
        <v>23.6</v>
      </c>
    </row>
    <row r="15" spans="1:10" x14ac:dyDescent="0.25">
      <c r="A15" s="6"/>
      <c r="B15" s="1" t="s">
        <v>17</v>
      </c>
      <c r="C15" s="2">
        <v>2015</v>
      </c>
      <c r="D15" s="30" t="s">
        <v>37</v>
      </c>
      <c r="E15" s="15">
        <v>250</v>
      </c>
      <c r="F15" s="22">
        <v>53.53</v>
      </c>
      <c r="G15" s="15">
        <v>477</v>
      </c>
      <c r="H15" s="35">
        <v>27.2</v>
      </c>
      <c r="I15" s="35">
        <v>26.8</v>
      </c>
      <c r="J15" s="36">
        <v>31.9</v>
      </c>
    </row>
    <row r="16" spans="1:10" x14ac:dyDescent="0.25">
      <c r="A16" s="6"/>
      <c r="B16" s="1" t="s">
        <v>18</v>
      </c>
      <c r="C16" s="2"/>
      <c r="D16" s="30"/>
      <c r="E16" s="15"/>
      <c r="F16" s="22"/>
      <c r="G16" s="15"/>
      <c r="H16" s="35"/>
      <c r="I16" s="35"/>
      <c r="J16" s="36"/>
    </row>
    <row r="17" spans="1:10" x14ac:dyDescent="0.25">
      <c r="A17" s="6"/>
      <c r="B17" s="1" t="s">
        <v>19</v>
      </c>
      <c r="C17" s="2">
        <v>2008</v>
      </c>
      <c r="D17" s="30" t="s">
        <v>38</v>
      </c>
      <c r="E17" s="15">
        <v>200</v>
      </c>
      <c r="F17" s="22">
        <v>3.67</v>
      </c>
      <c r="G17" s="15">
        <v>39</v>
      </c>
      <c r="H17" s="35">
        <v>0</v>
      </c>
      <c r="I17" s="35">
        <v>0</v>
      </c>
      <c r="J17" s="36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825</v>
      </c>
      <c r="F21" s="23">
        <f t="shared" si="2"/>
        <v>85.000000000000014</v>
      </c>
      <c r="G21" s="23">
        <f t="shared" si="2"/>
        <v>860</v>
      </c>
      <c r="H21" s="39">
        <f t="shared" si="2"/>
        <v>37.300000000000004</v>
      </c>
      <c r="I21" s="39">
        <f t="shared" si="2"/>
        <v>37.199999999999996</v>
      </c>
      <c r="J21" s="39">
        <f t="shared" si="2"/>
        <v>93.6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2022-03-04T05:29:11Z</dcterms:modified>
</cp:coreProperties>
</file>