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1.03.2022\"/>
    </mc:Choice>
  </mc:AlternateContent>
  <xr:revisionPtr revIDLastSave="0" documentId="13_ncr:1_{919FB92A-DA31-464E-B8AD-663E155DD1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<sst xmlns="http://schemas.openxmlformats.org/spreadsheetml/2006/main" count="69" uniqueCount="43">
  <si>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</si>
  <si>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</si>
  <si>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</si>
  <si>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</si>
  <si>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</si>
  <si>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</si>
  <si>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</si>
  <si>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</si>
  <si>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</si>
  <si>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</si>
  <si>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</si>
  <si>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</si>
  <si>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</si>
  <si>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</si>
  <si>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</si>
  <si>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</si>
  <si>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</si>
  <si>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</si>
  <si>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</si>
  <si>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</si>
  <si>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</si>
  <si>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</si>
  <si>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</si>
  <si>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</si>
  <si>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</si>
  <si>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</si>
  <si>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</si>
  <si>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</si>
  <si>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</si>
  <si>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</si>
  <si>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</si>
  <si>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</si>
  <si>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</si>
  <si>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каша пшенная молочная с маслом сливочным</t>
  </si>
  <si>
    <t>банан</t>
  </si>
  <si>
    <t>чай с лимоном</t>
  </si>
  <si>
    <t>бутерброд с повидлом</t>
  </si>
  <si>
    <t>борщ из свежей капусты со сметаной</t>
  </si>
  <si>
    <t>биточки из мяса кур с молочным соусом</t>
  </si>
  <si>
    <t>макаронные изделия отварные</t>
  </si>
  <si>
    <t>напиток из плодов шиповника</t>
  </si>
  <si>
    <t>каша пшенная</t>
  </si>
  <si>
    <t xml:space="preserve">борщ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</si>
</sst>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N38" sqref="N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205</v>
      </c>
      <c r="F4" s="21">
        <v>12.83</v>
      </c>
      <c r="G4" s="14">
        <v>235</v>
      </c>
      <c r="H4" s="35">
        <v>6.7</v>
      </c>
      <c r="I4" s="35">
        <v>7.6</v>
      </c>
      <c r="J4" s="36">
        <v>35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205</v>
      </c>
      <c r="F5" s="22">
        <v>3.73</v>
      </c>
      <c r="G5" s="15">
        <v>34</v>
      </c>
      <c r="H5" s="37">
        <v>0.4</v>
      </c>
      <c r="I5" s="37">
        <v>0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2.27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2015</v>
      </c>
      <c r="D7" s="30" t="s">
        <v>36</v>
      </c>
      <c r="E7" s="15">
        <v>40</v>
      </c>
      <c r="F7" s="22">
        <v>4.32</v>
      </c>
      <c r="G7" s="15">
        <v>102</v>
      </c>
      <c r="H7" s="37">
        <v>1.6</v>
      </c>
      <c r="I7" s="37">
        <v>0.6</v>
      </c>
      <c r="J7" s="38">
        <v>22.8</v>
      </c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23.15</v>
      </c>
      <c r="G9" s="17">
        <f t="shared" ref="G9:J9" si="0">SUM(G4:G8)</f>
        <v>447</v>
      </c>
      <c r="H9" s="17">
        <f t="shared" si="0"/>
        <v>10.9</v>
      </c>
      <c r="I9" s="17">
        <f t="shared" si="0"/>
        <v>9.1</v>
      </c>
      <c r="J9" s="17">
        <f t="shared" si="0"/>
        <v>80.5</v>
      </c>
    </row>
    <row r="10" spans="1:11" x14ac:dyDescent="0.25">
      <c r="A10" s="3" t="s">
        <v>13</v>
      </c>
      <c r="B10" s="10" t="s">
        <v>20</v>
      </c>
      <c r="C10" s="5"/>
      <c r="D10" s="29" t="s">
        <v>34</v>
      </c>
      <c r="E10" s="14">
        <v>180</v>
      </c>
      <c r="F10" s="21">
        <v>26.85</v>
      </c>
      <c r="G10" s="14">
        <v>168</v>
      </c>
      <c r="H10" s="35">
        <v>2.6</v>
      </c>
      <c r="I10" s="35">
        <v>0.9</v>
      </c>
      <c r="J10" s="36">
        <v>36.700000000000003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660</v>
      </c>
      <c r="F12" s="23">
        <f>F9+F10</f>
        <v>50</v>
      </c>
      <c r="G12" s="17">
        <f t="shared" ref="G12:J12" si="1">G9+G11+G10</f>
        <v>615</v>
      </c>
      <c r="H12" s="17">
        <f t="shared" si="1"/>
        <v>13.5</v>
      </c>
      <c r="I12" s="17">
        <f t="shared" si="1"/>
        <v>10</v>
      </c>
      <c r="J12" s="17">
        <f t="shared" si="1"/>
        <v>117.2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37</v>
      </c>
      <c r="E14" s="15">
        <v>205</v>
      </c>
      <c r="F14" s="22">
        <v>13.94</v>
      </c>
      <c r="G14" s="15">
        <v>103</v>
      </c>
      <c r="H14" s="37">
        <v>2.2000000000000002</v>
      </c>
      <c r="I14" s="37">
        <v>5</v>
      </c>
      <c r="J14" s="38">
        <v>12.3</v>
      </c>
    </row>
    <row r="15" spans="1:11" x14ac:dyDescent="0.25">
      <c r="A15" s="6"/>
      <c r="B15" s="1" t="s">
        <v>17</v>
      </c>
      <c r="C15" s="2">
        <v>2004</v>
      </c>
      <c r="D15" s="30" t="s">
        <v>38</v>
      </c>
      <c r="E15" s="15">
        <v>140</v>
      </c>
      <c r="F15" s="22">
        <v>38.75</v>
      </c>
      <c r="G15" s="15">
        <v>317</v>
      </c>
      <c r="H15" s="37">
        <v>17.8</v>
      </c>
      <c r="I15" s="37">
        <v>19.600000000000001</v>
      </c>
      <c r="J15" s="38">
        <v>17.7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39</v>
      </c>
      <c r="E16" s="15">
        <v>150</v>
      </c>
      <c r="F16" s="22">
        <v>7.47</v>
      </c>
      <c r="G16" s="15">
        <v>204</v>
      </c>
      <c r="H16" s="37">
        <v>5.4</v>
      </c>
      <c r="I16" s="37">
        <v>4.7</v>
      </c>
      <c r="J16" s="38">
        <v>34.9</v>
      </c>
    </row>
    <row r="17" spans="1:10" x14ac:dyDescent="0.25">
      <c r="A17" s="6"/>
      <c r="B17" s="1" t="s">
        <v>19</v>
      </c>
      <c r="C17" s="2">
        <v>2008</v>
      </c>
      <c r="D17" s="30" t="s">
        <v>40</v>
      </c>
      <c r="E17" s="15">
        <v>200</v>
      </c>
      <c r="F17" s="22">
        <v>8.2799999999999994</v>
      </c>
      <c r="G17" s="15">
        <v>94</v>
      </c>
      <c r="H17" s="37">
        <v>0.7</v>
      </c>
      <c r="I17" s="37">
        <v>0.3</v>
      </c>
      <c r="J17" s="38">
        <v>19.100000000000001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745</v>
      </c>
      <c r="F21" s="23">
        <f t="shared" si="2"/>
        <v>72</v>
      </c>
      <c r="G21" s="23">
        <f t="shared" si="2"/>
        <v>833</v>
      </c>
      <c r="H21" s="41">
        <f t="shared" si="2"/>
        <v>29.799999999999997</v>
      </c>
      <c r="I21" s="41">
        <f t="shared" si="2"/>
        <v>29.900000000000002</v>
      </c>
      <c r="J21" s="41">
        <f t="shared" si="2"/>
        <v>108.3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41</v>
      </c>
      <c r="E23" s="14">
        <v>200</v>
      </c>
      <c r="F23" s="21">
        <v>7.79</v>
      </c>
      <c r="G23" s="14">
        <v>180</v>
      </c>
      <c r="H23" s="35">
        <v>4.5</v>
      </c>
      <c r="I23" s="35">
        <v>1.1000000000000001</v>
      </c>
      <c r="J23" s="36">
        <v>33.200000000000003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35</v>
      </c>
      <c r="E24" s="15">
        <v>205</v>
      </c>
      <c r="F24" s="22">
        <v>3.73</v>
      </c>
      <c r="G24" s="15">
        <v>34</v>
      </c>
      <c r="H24" s="37">
        <v>0.4</v>
      </c>
      <c r="I24" s="37">
        <v>0</v>
      </c>
      <c r="J24" s="38">
        <v>7.8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3.79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2015</v>
      </c>
      <c r="D26" s="30" t="s">
        <v>36</v>
      </c>
      <c r="E26" s="15">
        <v>40</v>
      </c>
      <c r="F26" s="22">
        <v>4.32</v>
      </c>
      <c r="G26" s="15">
        <v>102</v>
      </c>
      <c r="H26" s="37">
        <v>1.6</v>
      </c>
      <c r="I26" s="37">
        <v>0.6</v>
      </c>
      <c r="J26" s="38">
        <v>22.8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495</v>
      </c>
      <c r="F28" s="23">
        <f>SUM(F23:F27)</f>
        <v>19.63</v>
      </c>
      <c r="G28" s="17">
        <f t="shared" ref="G28:J28" si="3">SUM(G23:G27)</f>
        <v>443</v>
      </c>
      <c r="H28" s="17">
        <f t="shared" si="3"/>
        <v>10.200000000000001</v>
      </c>
      <c r="I28" s="17">
        <f t="shared" si="3"/>
        <v>3.2</v>
      </c>
      <c r="J28" s="17">
        <f t="shared" si="3"/>
        <v>88.7</v>
      </c>
    </row>
    <row r="29" spans="1:10" x14ac:dyDescent="0.25">
      <c r="A29" s="34" t="s">
        <v>29</v>
      </c>
      <c r="B29" s="2"/>
      <c r="C29" s="5">
        <v>2015</v>
      </c>
      <c r="D29" s="29" t="s">
        <v>34</v>
      </c>
      <c r="E29" s="14">
        <v>200</v>
      </c>
      <c r="F29" s="21">
        <v>30.37</v>
      </c>
      <c r="G29" s="14">
        <v>186</v>
      </c>
      <c r="H29" s="35">
        <v>2.9</v>
      </c>
      <c r="I29" s="35">
        <v>1</v>
      </c>
      <c r="J29" s="36">
        <v>40.700000000000003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695</v>
      </c>
      <c r="F31" s="23">
        <f>F28+F29</f>
        <v>50</v>
      </c>
      <c r="G31" s="17">
        <f t="shared" ref="G31:J31" si="4">G28+G30+G29</f>
        <v>629</v>
      </c>
      <c r="H31" s="17">
        <f t="shared" si="4"/>
        <v>13.100000000000001</v>
      </c>
      <c r="I31" s="17">
        <f t="shared" si="4"/>
        <v>4.2</v>
      </c>
      <c r="J31" s="17">
        <f t="shared" si="4"/>
        <v>129.4</v>
      </c>
    </row>
    <row r="32" spans="1:10" x14ac:dyDescent="0.25">
      <c r="A32" s="34" t="s">
        <v>29</v>
      </c>
      <c r="B32" s="1" t="s">
        <v>16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42</v>
      </c>
      <c r="E33" s="15">
        <v>250</v>
      </c>
      <c r="F33" s="22">
        <v>14.89</v>
      </c>
      <c r="G33" s="15">
        <v>114</v>
      </c>
      <c r="H33" s="37">
        <v>2.5</v>
      </c>
      <c r="I33" s="37">
        <v>4.9000000000000004</v>
      </c>
      <c r="J33" s="38">
        <v>14.6</v>
      </c>
    </row>
    <row r="34" spans="1:10" x14ac:dyDescent="0.25">
      <c r="A34" s="6"/>
      <c r="B34" s="1" t="s">
        <v>18</v>
      </c>
      <c r="C34" s="2">
        <v>2004</v>
      </c>
      <c r="D34" s="30" t="s">
        <v>38</v>
      </c>
      <c r="E34" s="15">
        <v>90</v>
      </c>
      <c r="F34" s="22">
        <v>37.799999999999997</v>
      </c>
      <c r="G34" s="15">
        <v>285</v>
      </c>
      <c r="H34" s="37">
        <v>16.7</v>
      </c>
      <c r="I34" s="37">
        <v>16.5</v>
      </c>
      <c r="J34" s="38">
        <v>17.7</v>
      </c>
    </row>
    <row r="35" spans="1:10" x14ac:dyDescent="0.25">
      <c r="A35" s="6"/>
      <c r="B35" s="1" t="s">
        <v>19</v>
      </c>
      <c r="C35" s="2">
        <v>2008</v>
      </c>
      <c r="D35" s="30" t="s">
        <v>39</v>
      </c>
      <c r="E35" s="15">
        <v>150</v>
      </c>
      <c r="F35" s="22">
        <v>7.47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24</v>
      </c>
      <c r="C36" s="2">
        <v>2008</v>
      </c>
      <c r="D36" s="30" t="s">
        <v>40</v>
      </c>
      <c r="E36" s="15">
        <v>200</v>
      </c>
      <c r="F36" s="22">
        <v>8.2799999999999994</v>
      </c>
      <c r="G36" s="15">
        <v>133</v>
      </c>
      <c r="H36" s="37">
        <v>0.7</v>
      </c>
      <c r="I36" s="37">
        <v>0.3</v>
      </c>
      <c r="J36" s="38">
        <v>28.8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740</v>
      </c>
      <c r="F40" s="23">
        <f t="shared" si="5"/>
        <v>72</v>
      </c>
      <c r="G40" s="23">
        <f t="shared" si="5"/>
        <v>814</v>
      </c>
      <c r="H40" s="41">
        <f t="shared" si="5"/>
        <v>29</v>
      </c>
      <c r="I40" s="41">
        <f t="shared" si="5"/>
        <v>22.7</v>
      </c>
      <c r="J40" s="41">
        <f t="shared" si="5"/>
        <v>120.29999999999998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2022-03-11T03:47:10Z</dcterms:modified>
</cp:coreProperties>
</file>