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7.03.2022\"/>
    </mc:Choice>
  </mc:AlternateContent>
  <xr:revisionPtr revIDLastSave="0" documentId="13_ncr:1_{CB2695C0-2FB2-4E56-AC44-8E13D5BA32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E39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<sst xmlns="http://schemas.openxmlformats.org/spreadsheetml/2006/main" count="67" uniqueCount="45">
  <si>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</si>
  <si>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</si>
  <si>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</si>
  <si>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</si>
  <si>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</si>
  <si>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</si>
  <si>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</si>
  <si>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</si>
  <si>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</si>
  <si>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</si>
  <si>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</si>
  <si>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</si>
  <si>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</si>
  <si>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</si>
  <si>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</si>
  <si>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</si>
  <si>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</si>
  <si>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</si>
  <si>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</si>
  <si>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</si>
  <si>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</si>
  <si>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</si>
  <si>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</si>
  <si>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</si>
  <si>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</si>
  <si>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</si>
  <si>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</si>
  <si>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</si>
  <si>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</si>
  <si>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</si>
  <si>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</si>
  <si>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</si>
  <si>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</si>
  <si>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каша пшенная молочная с маслом</t>
  </si>
  <si>
    <t>кофейный напиток с молоком</t>
  </si>
  <si>
    <t>бутерброд с маслом</t>
  </si>
  <si>
    <t>сыр порциями</t>
  </si>
  <si>
    <t>щи из свежей капусты и сметаной</t>
  </si>
  <si>
    <t>запеканка картофельная фаршированная отварным мясом говядины с овощами</t>
  </si>
  <si>
    <t>чай с сахаром</t>
  </si>
  <si>
    <t>каша пшенная</t>
  </si>
  <si>
    <t>сок фруктовый</t>
  </si>
  <si>
    <t>яблоко</t>
  </si>
  <si>
    <t>бутерброд с повидлом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</si>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</sst>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Q31" sqref="Q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44637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205</v>
      </c>
      <c r="F4" s="21">
        <v>12.89</v>
      </c>
      <c r="G4" s="14">
        <v>235</v>
      </c>
      <c r="H4" s="35">
        <v>6.7</v>
      </c>
      <c r="I4" s="35">
        <v>7.6</v>
      </c>
      <c r="J4" s="36">
        <v>35</v>
      </c>
    </row>
    <row r="5" spans="1:11" x14ac:dyDescent="0.25">
      <c r="A5" s="6"/>
      <c r="B5" s="1" t="s">
        <v>12</v>
      </c>
      <c r="C5" s="2">
        <v>2015</v>
      </c>
      <c r="D5" s="30" t="s">
        <v>34</v>
      </c>
      <c r="E5" s="15">
        <v>200</v>
      </c>
      <c r="F5" s="22">
        <v>9.4600000000000009</v>
      </c>
      <c r="G5" s="15">
        <v>90</v>
      </c>
      <c r="H5" s="37">
        <v>3</v>
      </c>
      <c r="I5" s="37">
        <v>3.1</v>
      </c>
      <c r="J5" s="38">
        <v>12.5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4.17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2015</v>
      </c>
      <c r="D7" s="30" t="s">
        <v>35</v>
      </c>
      <c r="E7" s="15">
        <v>30</v>
      </c>
      <c r="F7" s="22">
        <v>9.91</v>
      </c>
      <c r="G7" s="15">
        <v>126</v>
      </c>
      <c r="H7" s="37">
        <v>1.6</v>
      </c>
      <c r="I7" s="37">
        <v>8.9</v>
      </c>
      <c r="J7" s="38">
        <v>10.1</v>
      </c>
    </row>
    <row r="8" spans="1:11" x14ac:dyDescent="0.25">
      <c r="A8" s="6"/>
      <c r="B8" s="33"/>
      <c r="C8" s="2">
        <v>2011</v>
      </c>
      <c r="D8" s="30" t="s">
        <v>36</v>
      </c>
      <c r="E8" s="15">
        <v>15</v>
      </c>
      <c r="F8" s="22">
        <v>13.57</v>
      </c>
      <c r="G8" s="15">
        <v>55</v>
      </c>
      <c r="H8" s="37">
        <v>3.5</v>
      </c>
      <c r="I8" s="37">
        <v>4.5</v>
      </c>
      <c r="J8" s="38">
        <v>0</v>
      </c>
    </row>
    <row r="9" spans="1:11" ht="15.75" thickBot="1" x14ac:dyDescent="0.3">
      <c r="A9" s="7"/>
      <c r="B9" s="8"/>
      <c r="C9" s="8"/>
      <c r="D9" s="31"/>
      <c r="E9" s="17">
        <f>SUM(E4:E8)</f>
        <v>500</v>
      </c>
      <c r="F9" s="23">
        <f>SUM(F4:F8)</f>
        <v>50.000000000000007</v>
      </c>
      <c r="G9" s="17">
        <f t="shared" ref="G9:J9" si="0">SUM(G4:G8)</f>
        <v>633</v>
      </c>
      <c r="H9" s="17">
        <f t="shared" si="0"/>
        <v>18.5</v>
      </c>
      <c r="I9" s="17">
        <f t="shared" si="0"/>
        <v>25.6</v>
      </c>
      <c r="J9" s="17">
        <f t="shared" si="0"/>
        <v>82.5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500</v>
      </c>
      <c r="F12" s="23">
        <f>F9+F10</f>
        <v>50.000000000000007</v>
      </c>
      <c r="G12" s="17">
        <f t="shared" ref="G12:J12" si="1">G9+G11+G10</f>
        <v>633</v>
      </c>
      <c r="H12" s="17">
        <f t="shared" si="1"/>
        <v>18.5</v>
      </c>
      <c r="I12" s="17">
        <f t="shared" si="1"/>
        <v>25.6</v>
      </c>
      <c r="J12" s="17">
        <f t="shared" si="1"/>
        <v>82.5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2008</v>
      </c>
      <c r="D14" s="30" t="s">
        <v>37</v>
      </c>
      <c r="E14" s="15">
        <v>205</v>
      </c>
      <c r="F14" s="22">
        <v>13.9</v>
      </c>
      <c r="G14" s="15">
        <v>75</v>
      </c>
      <c r="H14" s="37">
        <v>1.6</v>
      </c>
      <c r="I14" s="37">
        <v>4.3</v>
      </c>
      <c r="J14" s="38">
        <v>7.3</v>
      </c>
    </row>
    <row r="15" spans="1:11" ht="30" x14ac:dyDescent="0.25">
      <c r="A15" s="6"/>
      <c r="B15" s="1" t="s">
        <v>17</v>
      </c>
      <c r="C15" s="2">
        <v>2015</v>
      </c>
      <c r="D15" s="30" t="s">
        <v>38</v>
      </c>
      <c r="E15" s="15">
        <v>150</v>
      </c>
      <c r="F15" s="22">
        <v>50.25</v>
      </c>
      <c r="G15" s="15">
        <v>216</v>
      </c>
      <c r="H15" s="37">
        <v>10.9</v>
      </c>
      <c r="I15" s="37">
        <v>8.9</v>
      </c>
      <c r="J15" s="38">
        <v>22.9</v>
      </c>
      <c r="K15" s="42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7"/>
      <c r="I16" s="37"/>
      <c r="J16" s="38"/>
    </row>
    <row r="17" spans="1:10" x14ac:dyDescent="0.25">
      <c r="A17" s="6"/>
      <c r="B17" s="1" t="s">
        <v>19</v>
      </c>
      <c r="C17" s="2">
        <v>2015</v>
      </c>
      <c r="D17" s="30" t="s">
        <v>39</v>
      </c>
      <c r="E17" s="15">
        <v>205</v>
      </c>
      <c r="F17" s="22">
        <v>4.29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610</v>
      </c>
      <c r="F21" s="23">
        <f t="shared" si="2"/>
        <v>72.000000000000014</v>
      </c>
      <c r="G21" s="23">
        <f t="shared" si="2"/>
        <v>450</v>
      </c>
      <c r="H21" s="41">
        <f t="shared" si="2"/>
        <v>16.600000000000001</v>
      </c>
      <c r="I21" s="41">
        <f t="shared" si="2"/>
        <v>13.5</v>
      </c>
      <c r="J21" s="41">
        <f t="shared" si="2"/>
        <v>65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200</v>
      </c>
      <c r="F23" s="21">
        <v>5.27</v>
      </c>
      <c r="G23" s="14">
        <v>160</v>
      </c>
      <c r="H23" s="35">
        <v>4.5</v>
      </c>
      <c r="I23" s="35">
        <v>1.1000000000000001</v>
      </c>
      <c r="J23" s="36">
        <v>33.200000000000003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41</v>
      </c>
      <c r="E24" s="15">
        <v>200</v>
      </c>
      <c r="F24" s="22">
        <v>12.09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30</v>
      </c>
      <c r="F25" s="22">
        <v>4.1500000000000004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2008</v>
      </c>
      <c r="D26" s="30" t="s">
        <v>43</v>
      </c>
      <c r="E26" s="15">
        <v>50</v>
      </c>
      <c r="F26" s="22">
        <v>4.99</v>
      </c>
      <c r="G26" s="15">
        <v>106</v>
      </c>
      <c r="H26" s="37">
        <v>1.6</v>
      </c>
      <c r="I26" s="37">
        <v>0.6</v>
      </c>
      <c r="J26" s="38">
        <v>23.5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480</v>
      </c>
      <c r="F28" s="23">
        <f>SUM(F23:F27)</f>
        <v>26.5</v>
      </c>
      <c r="G28" s="17">
        <f t="shared" ref="G28:J28" si="3">SUM(G23:G27)</f>
        <v>479</v>
      </c>
      <c r="H28" s="17">
        <f t="shared" si="3"/>
        <v>10.799999999999999</v>
      </c>
      <c r="I28" s="17">
        <f t="shared" si="3"/>
        <v>3.4</v>
      </c>
      <c r="J28" s="17">
        <f t="shared" si="3"/>
        <v>101.4</v>
      </c>
    </row>
    <row r="29" spans="1:10" x14ac:dyDescent="0.25">
      <c r="A29" s="34" t="s">
        <v>29</v>
      </c>
      <c r="B29" s="2"/>
      <c r="C29" s="5">
        <v>2015</v>
      </c>
      <c r="D29" s="29" t="s">
        <v>42</v>
      </c>
      <c r="E29" s="14">
        <v>200</v>
      </c>
      <c r="F29" s="21">
        <v>23.5</v>
      </c>
      <c r="G29" s="14">
        <v>91</v>
      </c>
      <c r="H29" s="35">
        <v>0.8</v>
      </c>
      <c r="I29" s="35">
        <v>0.8</v>
      </c>
      <c r="J29" s="36">
        <v>19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680</v>
      </c>
      <c r="F31" s="23">
        <f>F28+F29</f>
        <v>50</v>
      </c>
      <c r="G31" s="17">
        <f t="shared" ref="G31:J31" si="4">G28+G30+G29</f>
        <v>570</v>
      </c>
      <c r="H31" s="17">
        <f t="shared" si="4"/>
        <v>11.6</v>
      </c>
      <c r="I31" s="17">
        <f t="shared" si="4"/>
        <v>4.2</v>
      </c>
      <c r="J31" s="17">
        <f t="shared" si="4"/>
        <v>120.4</v>
      </c>
    </row>
    <row r="32" spans="1:10" x14ac:dyDescent="0.25">
      <c r="A32" s="34" t="s">
        <v>29</v>
      </c>
      <c r="B32" s="1" t="s">
        <v>16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30</v>
      </c>
      <c r="B33" s="1" t="s">
        <v>17</v>
      </c>
      <c r="C33" s="2">
        <v>2008</v>
      </c>
      <c r="D33" s="30" t="s">
        <v>44</v>
      </c>
      <c r="E33" s="15">
        <v>200</v>
      </c>
      <c r="F33" s="22">
        <v>12.89</v>
      </c>
      <c r="G33" s="15">
        <v>54</v>
      </c>
      <c r="H33" s="37">
        <v>1.6</v>
      </c>
      <c r="I33" s="37">
        <v>2.1</v>
      </c>
      <c r="J33" s="38">
        <v>7.1</v>
      </c>
    </row>
    <row r="34" spans="1:10" ht="30" x14ac:dyDescent="0.25">
      <c r="A34" s="6"/>
      <c r="B34" s="1" t="s">
        <v>18</v>
      </c>
      <c r="C34" s="2">
        <v>2015</v>
      </c>
      <c r="D34" s="30" t="s">
        <v>38</v>
      </c>
      <c r="E34" s="15">
        <v>150</v>
      </c>
      <c r="F34" s="22">
        <v>50.25</v>
      </c>
      <c r="G34" s="15">
        <v>216</v>
      </c>
      <c r="H34" s="37">
        <v>10.9</v>
      </c>
      <c r="I34" s="37">
        <v>8.9</v>
      </c>
      <c r="J34" s="38">
        <v>22.9</v>
      </c>
    </row>
    <row r="35" spans="1:10" x14ac:dyDescent="0.25">
      <c r="A35" s="6"/>
      <c r="B35" s="1" t="s">
        <v>19</v>
      </c>
      <c r="C35" s="2">
        <v>2015</v>
      </c>
      <c r="D35" s="30" t="s">
        <v>39</v>
      </c>
      <c r="E35" s="15">
        <v>205</v>
      </c>
      <c r="F35" s="22">
        <v>5.3</v>
      </c>
      <c r="G35" s="15">
        <v>44</v>
      </c>
      <c r="H35" s="37">
        <v>0.4</v>
      </c>
      <c r="I35" s="37">
        <v>0</v>
      </c>
      <c r="J35" s="38">
        <v>10.5</v>
      </c>
    </row>
    <row r="36" spans="1:10" x14ac:dyDescent="0.25">
      <c r="A36" s="6"/>
      <c r="B36" s="1" t="s">
        <v>24</v>
      </c>
      <c r="C36" s="2"/>
      <c r="D36" s="30"/>
      <c r="E36" s="15"/>
      <c r="F36" s="22"/>
      <c r="G36" s="15"/>
      <c r="H36" s="37"/>
      <c r="I36" s="37"/>
      <c r="J36" s="38"/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8"/>
      <c r="D39" s="31"/>
      <c r="E39" s="17">
        <f>SUM(E33:E38)</f>
        <v>605</v>
      </c>
      <c r="F39" s="17">
        <f t="shared" ref="F39:J39" si="5">SUM(F33:F38)</f>
        <v>72</v>
      </c>
      <c r="G39" s="17">
        <f t="shared" si="5"/>
        <v>429</v>
      </c>
      <c r="H39" s="17">
        <f t="shared" si="5"/>
        <v>16.600000000000001</v>
      </c>
      <c r="I39" s="17">
        <f t="shared" si="5"/>
        <v>11.3</v>
      </c>
      <c r="J39" s="17">
        <f t="shared" si="5"/>
        <v>64.8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2022-03-17T05:10:00Z</dcterms:modified>
</cp:coreProperties>
</file>