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23.03.2022\"/>
    </mc:Choice>
  </mc:AlternateContent>
  <xr:revisionPtr revIDLastSave="0" documentId="13_ncr:1_{4B43270E-DF56-44D5-A499-587E59FDF5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I12" i="1"/>
  <c r="E12" i="1"/>
  <c r="J9" i="1"/>
  <c r="J12" i="1" s="1"/>
  <c r="I9" i="1"/>
  <c r="H9" i="1"/>
  <c r="H12" i="1" s="1"/>
  <c r="G9" i="1"/>
  <c r="G12" i="1" s="1"/>
  <c r="F9" i="1"/>
  <c r="F12" i="1" s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<sst xmlns="http://schemas.openxmlformats.org/spreadsheetml/2006/main" count="39" uniqueCount="38">
  <si>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</si>
  <si>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</si>
  <si>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</si>
  <si>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</si>
  <si>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</si>
  <si>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</si>
  <si>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</si>
  <si>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</si>
  <si>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</si>
  <si>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</si>
  <si>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</si>
  <si>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</si>
  <si>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</si>
  <si>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</si>
  <si>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</si>
  <si>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</si>
  <si>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</si>
  <si>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</si>
  <si>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</si>
  <si>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</si>
  <si>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</si>
  <si>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</si>
  <si>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</si>
  <si>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</si>
  <si>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</si>
  <si>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</si>
  <si>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</si>
  <si>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</si>
  <si>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</si>
  <si>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</si>
  <si>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</si>
  <si>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каша молочная геркулесовая с маслом сливочным</t>
  </si>
  <si>
    <t>чай с сахаром</t>
  </si>
  <si>
    <t>бутерброд с маслом</t>
  </si>
  <si>
    <t>салат из квашеной капусты</t>
  </si>
  <si>
    <t>суп картофельный с рыбой</t>
  </si>
  <si>
    <t>мясо кур отварное в соусе</t>
  </si>
  <si>
    <t>каша гречневая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</si>
</sst>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27</v>
      </c>
      <c r="C1" s="42"/>
      <c r="D1" s="43"/>
      <c r="E1" t="s">
        <v>22</v>
      </c>
      <c r="F1" s="20" t="s">
        <v>28</v>
      </c>
      <c r="I1" t="s">
        <v>1</v>
      </c>
      <c r="J1" s="19">
        <v>44643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31</v>
      </c>
      <c r="E4" s="14">
        <v>210</v>
      </c>
      <c r="F4" s="21">
        <v>19.48</v>
      </c>
      <c r="G4" s="14">
        <v>258</v>
      </c>
      <c r="H4" s="33">
        <v>6.6</v>
      </c>
      <c r="I4" s="33">
        <v>12.7</v>
      </c>
      <c r="J4" s="34">
        <v>29.2</v>
      </c>
    </row>
    <row r="5" spans="1:11" x14ac:dyDescent="0.25">
      <c r="A5" s="6"/>
      <c r="B5" s="1" t="s">
        <v>12</v>
      </c>
      <c r="C5" s="2">
        <v>2015</v>
      </c>
      <c r="D5" s="30" t="s">
        <v>32</v>
      </c>
      <c r="E5" s="15">
        <v>200</v>
      </c>
      <c r="F5" s="22">
        <v>3.45</v>
      </c>
      <c r="G5" s="15">
        <v>32</v>
      </c>
      <c r="H5" s="35">
        <v>0.4</v>
      </c>
      <c r="I5" s="35">
        <v>0</v>
      </c>
      <c r="J5" s="36">
        <v>7.6</v>
      </c>
    </row>
    <row r="6" spans="1:11" x14ac:dyDescent="0.25">
      <c r="A6" s="6"/>
      <c r="B6" s="1" t="s">
        <v>23</v>
      </c>
      <c r="C6" s="2">
        <v>2015</v>
      </c>
      <c r="D6" s="30" t="s">
        <v>29</v>
      </c>
      <c r="E6" s="15">
        <v>50</v>
      </c>
      <c r="F6" s="22">
        <v>4.17</v>
      </c>
      <c r="G6" s="15">
        <v>127</v>
      </c>
      <c r="H6" s="35">
        <v>3.7</v>
      </c>
      <c r="I6" s="35">
        <v>1.5</v>
      </c>
      <c r="J6" s="36">
        <v>24.9</v>
      </c>
    </row>
    <row r="7" spans="1:11" x14ac:dyDescent="0.25">
      <c r="A7" s="6"/>
      <c r="B7" s="1"/>
      <c r="C7" s="2">
        <v>2015</v>
      </c>
      <c r="D7" s="30" t="s">
        <v>33</v>
      </c>
      <c r="E7" s="15">
        <v>40</v>
      </c>
      <c r="F7" s="22">
        <v>22.9</v>
      </c>
      <c r="G7" s="15">
        <v>200</v>
      </c>
      <c r="H7" s="35">
        <v>1.6</v>
      </c>
      <c r="I7" s="35">
        <v>17.100000000000001</v>
      </c>
      <c r="J7" s="36">
        <v>10.199999999999999</v>
      </c>
    </row>
    <row r="8" spans="1:11" x14ac:dyDescent="0.25">
      <c r="A8" s="6"/>
      <c r="B8" s="2"/>
      <c r="C8" s="2"/>
      <c r="D8" s="30"/>
      <c r="E8" s="15"/>
      <c r="F8" s="22"/>
      <c r="G8" s="15"/>
      <c r="H8" s="35"/>
      <c r="I8" s="35"/>
      <c r="J8" s="36"/>
    </row>
    <row r="9" spans="1:11" ht="15.75" thickBot="1" x14ac:dyDescent="0.3">
      <c r="A9" s="7"/>
      <c r="B9" s="8"/>
      <c r="C9" s="8"/>
      <c r="D9" s="31"/>
      <c r="E9" s="17">
        <f>SUM(E4:E8)</f>
        <v>500</v>
      </c>
      <c r="F9" s="23">
        <f>SUM(F4:F8)</f>
        <v>50</v>
      </c>
      <c r="G9" s="17">
        <f t="shared" ref="G9:J9" si="0">SUM(G4:G8)</f>
        <v>617</v>
      </c>
      <c r="H9" s="17">
        <f t="shared" si="0"/>
        <v>12.299999999999999</v>
      </c>
      <c r="I9" s="17">
        <f t="shared" si="0"/>
        <v>31.3</v>
      </c>
      <c r="J9" s="17">
        <f t="shared" si="0"/>
        <v>71.899999999999991</v>
      </c>
    </row>
    <row r="10" spans="1:11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3"/>
      <c r="I10" s="33"/>
      <c r="J10" s="34"/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500</v>
      </c>
      <c r="F12" s="23">
        <f>F9+F10</f>
        <v>50</v>
      </c>
      <c r="G12" s="17">
        <f t="shared" ref="G12:J12" si="1">G9+G11+G10</f>
        <v>617</v>
      </c>
      <c r="H12" s="17">
        <f t="shared" si="1"/>
        <v>12.299999999999999</v>
      </c>
      <c r="I12" s="17">
        <f t="shared" si="1"/>
        <v>31.3</v>
      </c>
      <c r="J12" s="17">
        <f t="shared" si="1"/>
        <v>71.899999999999991</v>
      </c>
    </row>
    <row r="13" spans="1:11" x14ac:dyDescent="0.25">
      <c r="A13" s="6" t="s">
        <v>14</v>
      </c>
      <c r="B13" s="9" t="s">
        <v>15</v>
      </c>
      <c r="C13" s="2">
        <v>2011</v>
      </c>
      <c r="D13" s="30" t="s">
        <v>34</v>
      </c>
      <c r="E13" s="18">
        <v>50</v>
      </c>
      <c r="F13" s="24">
        <v>10.050000000000001</v>
      </c>
      <c r="G13" s="18">
        <v>44</v>
      </c>
      <c r="H13" s="37">
        <v>0.8</v>
      </c>
      <c r="I13" s="37">
        <v>2.5</v>
      </c>
      <c r="J13" s="38">
        <v>4.0999999999999996</v>
      </c>
    </row>
    <row r="14" spans="1:11" x14ac:dyDescent="0.25">
      <c r="A14" s="6"/>
      <c r="B14" s="1" t="s">
        <v>16</v>
      </c>
      <c r="C14" s="2">
        <v>2015</v>
      </c>
      <c r="D14" s="30" t="s">
        <v>35</v>
      </c>
      <c r="E14" s="15">
        <v>250</v>
      </c>
      <c r="F14" s="22">
        <v>29.06</v>
      </c>
      <c r="G14" s="15">
        <v>144</v>
      </c>
      <c r="H14" s="35">
        <v>6.6</v>
      </c>
      <c r="I14" s="35">
        <v>5.3</v>
      </c>
      <c r="J14" s="36">
        <v>17.3</v>
      </c>
    </row>
    <row r="15" spans="1:11" x14ac:dyDescent="0.25">
      <c r="A15" s="6"/>
      <c r="B15" s="1" t="s">
        <v>17</v>
      </c>
      <c r="C15" s="2">
        <v>2015</v>
      </c>
      <c r="D15" s="30" t="s">
        <v>36</v>
      </c>
      <c r="E15" s="15">
        <v>100</v>
      </c>
      <c r="F15" s="22">
        <v>28.58</v>
      </c>
      <c r="G15" s="15">
        <v>211</v>
      </c>
      <c r="H15" s="35">
        <v>14.5</v>
      </c>
      <c r="I15" s="35">
        <v>16.2</v>
      </c>
      <c r="J15" s="36">
        <v>1.7</v>
      </c>
      <c r="K15" s="40"/>
    </row>
    <row r="16" spans="1:11" x14ac:dyDescent="0.25">
      <c r="A16" s="6"/>
      <c r="B16" s="1" t="s">
        <v>18</v>
      </c>
      <c r="C16" s="2">
        <v>2015</v>
      </c>
      <c r="D16" s="30" t="s">
        <v>37</v>
      </c>
      <c r="E16" s="15">
        <v>180</v>
      </c>
      <c r="F16" s="22">
        <v>10.3</v>
      </c>
      <c r="G16" s="15">
        <v>167</v>
      </c>
      <c r="H16" s="35">
        <v>5.4</v>
      </c>
      <c r="I16" s="35">
        <v>5.3</v>
      </c>
      <c r="J16" s="36">
        <v>24.5</v>
      </c>
    </row>
    <row r="17" spans="1:10" x14ac:dyDescent="0.25">
      <c r="A17" s="6"/>
      <c r="B17" s="1" t="s">
        <v>19</v>
      </c>
      <c r="C17" s="2">
        <v>2015</v>
      </c>
      <c r="D17" s="30" t="s">
        <v>32</v>
      </c>
      <c r="E17" s="15">
        <v>200</v>
      </c>
      <c r="F17" s="22">
        <v>3.45</v>
      </c>
      <c r="G17" s="15">
        <v>44</v>
      </c>
      <c r="H17" s="35">
        <v>0.4</v>
      </c>
      <c r="I17" s="35">
        <v>0</v>
      </c>
      <c r="J17" s="36">
        <v>10.5</v>
      </c>
    </row>
    <row r="18" spans="1:10" x14ac:dyDescent="0.25">
      <c r="A18" s="6"/>
      <c r="B18" s="1" t="s">
        <v>24</v>
      </c>
      <c r="C18" s="2">
        <v>2015</v>
      </c>
      <c r="D18" s="30" t="s">
        <v>30</v>
      </c>
      <c r="E18" s="15">
        <v>50</v>
      </c>
      <c r="F18" s="22">
        <v>3.56</v>
      </c>
      <c r="G18" s="15">
        <v>115</v>
      </c>
      <c r="H18" s="35">
        <v>3.7</v>
      </c>
      <c r="I18" s="35">
        <v>0.3</v>
      </c>
      <c r="J18" s="36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830</v>
      </c>
      <c r="F21" s="23">
        <f t="shared" si="2"/>
        <v>85</v>
      </c>
      <c r="G21" s="23">
        <f t="shared" si="2"/>
        <v>725</v>
      </c>
      <c r="H21" s="39">
        <f t="shared" si="2"/>
        <v>31.399999999999995</v>
      </c>
      <c r="I21" s="39">
        <f t="shared" si="2"/>
        <v>29.6</v>
      </c>
      <c r="J21" s="39">
        <f t="shared" si="2"/>
        <v>82.399999999999991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2022-03-23T04:11:39Z</dcterms:modified>
</cp:coreProperties>
</file>