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24.03.2022\"/>
    </mc:Choice>
  </mc:AlternateContent>
  <xr:revisionPtr revIDLastSave="0" documentId="13_ncr:1_{8BA9F699-A596-47EC-8D62-414A5F5F52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H12" i="1"/>
  <c r="G12" i="1"/>
  <c r="J9" i="1"/>
  <c r="J12" i="1" s="1"/>
  <c r="I9" i="1"/>
  <c r="I12" i="1" s="1"/>
  <c r="H9" i="1"/>
  <c r="G9" i="1"/>
  <c r="F9" i="1"/>
  <c r="F12" i="1" s="1"/>
  <c r="E9" i="1"/>
  <c r="E12" i="1" s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<sst xmlns="http://schemas.openxmlformats.org/spreadsheetml/2006/main" count="38" uniqueCount="38">
  <si>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</si>
  <si>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</si>
  <si>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</si>
  <si>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</si>
  <si>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</si>
  <si>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</si>
  <si>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</si>
  <si>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</si>
  <si>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</si>
  <si>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</si>
  <si>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</si>
  <si>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</si>
  <si>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</si>
  <si>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</si>
  <si>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</si>
  <si>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</si>
  <si>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</si>
  <si>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</si>
  <si>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</si>
  <si>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</si>
  <si>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</si>
  <si>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</si>
  <si>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</si>
  <si>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</si>
  <si>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</si>
  <si>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</si>
  <si>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</si>
  <si>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</si>
  <si>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</si>
  <si>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</si>
  <si>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</si>
  <si>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чай с сахаром</t>
  </si>
  <si>
    <t>запеканка из творога со сгущенным молоком</t>
  </si>
  <si>
    <t>каша манная молочная с маслом сливочным</t>
  </si>
  <si>
    <t>суп картофельный с макаронными изделиями с цыпленком</t>
  </si>
  <si>
    <t>котлета рыбная "любительская" с соусом молочным</t>
  </si>
  <si>
    <t>картофельное пюре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</si>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</sst>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27</v>
      </c>
      <c r="C1" s="42"/>
      <c r="D1" s="43"/>
      <c r="E1" t="s">
        <v>22</v>
      </c>
      <c r="F1" s="20" t="s">
        <v>28</v>
      </c>
      <c r="I1" t="s">
        <v>1</v>
      </c>
      <c r="J1" s="19">
        <v>44644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2008</v>
      </c>
      <c r="D4" s="29" t="s">
        <v>32</v>
      </c>
      <c r="E4" s="14">
        <v>95</v>
      </c>
      <c r="F4" s="21">
        <v>33.01</v>
      </c>
      <c r="G4" s="14">
        <v>214</v>
      </c>
      <c r="H4" s="33">
        <v>13.3</v>
      </c>
      <c r="I4" s="33">
        <v>9.1</v>
      </c>
      <c r="J4" s="34">
        <v>19.100000000000001</v>
      </c>
    </row>
    <row r="5" spans="1:11" x14ac:dyDescent="0.25">
      <c r="A5" s="6"/>
      <c r="B5" s="1" t="s">
        <v>12</v>
      </c>
      <c r="C5" s="2">
        <v>2015</v>
      </c>
      <c r="D5" s="30" t="s">
        <v>31</v>
      </c>
      <c r="E5" s="15">
        <v>200</v>
      </c>
      <c r="F5" s="22">
        <v>3.45</v>
      </c>
      <c r="G5" s="15">
        <v>32</v>
      </c>
      <c r="H5" s="35">
        <v>0.4</v>
      </c>
      <c r="I5" s="35">
        <v>0</v>
      </c>
      <c r="J5" s="36">
        <v>7.6</v>
      </c>
    </row>
    <row r="6" spans="1:11" x14ac:dyDescent="0.25">
      <c r="A6" s="6"/>
      <c r="B6" s="1" t="s">
        <v>23</v>
      </c>
      <c r="C6" s="2">
        <v>2015</v>
      </c>
      <c r="D6" s="30" t="s">
        <v>29</v>
      </c>
      <c r="E6" s="15">
        <v>30</v>
      </c>
      <c r="F6" s="22">
        <v>2.5</v>
      </c>
      <c r="G6" s="15">
        <v>76</v>
      </c>
      <c r="H6" s="35">
        <v>0.4</v>
      </c>
      <c r="I6" s="35">
        <v>0</v>
      </c>
      <c r="J6" s="36">
        <v>7.6</v>
      </c>
    </row>
    <row r="7" spans="1:11" x14ac:dyDescent="0.25">
      <c r="A7" s="6"/>
      <c r="B7" s="1"/>
      <c r="C7" s="2"/>
      <c r="D7" s="30"/>
      <c r="E7" s="15"/>
      <c r="F7" s="22"/>
      <c r="G7" s="15"/>
      <c r="H7" s="35"/>
      <c r="I7" s="35"/>
      <c r="J7" s="36"/>
    </row>
    <row r="8" spans="1:11" ht="30" x14ac:dyDescent="0.25">
      <c r="A8" s="6"/>
      <c r="B8" s="2"/>
      <c r="C8" s="2">
        <v>2008</v>
      </c>
      <c r="D8" s="44" t="s">
        <v>33</v>
      </c>
      <c r="E8" s="15">
        <v>155</v>
      </c>
      <c r="F8" s="22">
        <v>11.04</v>
      </c>
      <c r="G8" s="15">
        <v>166</v>
      </c>
      <c r="H8" s="35">
        <v>4.4000000000000004</v>
      </c>
      <c r="I8" s="35">
        <v>6.5</v>
      </c>
      <c r="J8" s="36">
        <v>22.1</v>
      </c>
    </row>
    <row r="9" spans="1:11" ht="15.75" thickBot="1" x14ac:dyDescent="0.3">
      <c r="A9" s="7"/>
      <c r="B9" s="8"/>
      <c r="C9" s="8"/>
      <c r="D9" s="31"/>
      <c r="E9" s="17">
        <f>SUM(E4:E8)</f>
        <v>480</v>
      </c>
      <c r="F9" s="23">
        <f>SUM(F4:F8)</f>
        <v>50</v>
      </c>
      <c r="G9" s="17">
        <f t="shared" ref="G9:J9" si="0">SUM(G4:G8)</f>
        <v>488</v>
      </c>
      <c r="H9" s="17">
        <f t="shared" si="0"/>
        <v>18.5</v>
      </c>
      <c r="I9" s="17">
        <f t="shared" si="0"/>
        <v>15.6</v>
      </c>
      <c r="J9" s="17">
        <f t="shared" si="0"/>
        <v>56.400000000000006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3"/>
      <c r="I10" s="33"/>
      <c r="J10" s="34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480</v>
      </c>
      <c r="F12" s="23">
        <f>F9+F10</f>
        <v>50</v>
      </c>
      <c r="G12" s="17">
        <f t="shared" ref="G12:J12" si="1">G9+G11+G10</f>
        <v>488</v>
      </c>
      <c r="H12" s="17">
        <f t="shared" si="1"/>
        <v>18.5</v>
      </c>
      <c r="I12" s="17">
        <f t="shared" si="1"/>
        <v>15.6</v>
      </c>
      <c r="J12" s="17">
        <f t="shared" si="1"/>
        <v>56.400000000000006</v>
      </c>
    </row>
    <row r="13" spans="1:11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7"/>
      <c r="I13" s="37"/>
      <c r="J13" s="38"/>
    </row>
    <row r="14" spans="1:11" ht="30" x14ac:dyDescent="0.25">
      <c r="A14" s="6"/>
      <c r="B14" s="1" t="s">
        <v>16</v>
      </c>
      <c r="C14" s="2">
        <v>2015</v>
      </c>
      <c r="D14" s="30" t="s">
        <v>34</v>
      </c>
      <c r="E14" s="15">
        <v>275</v>
      </c>
      <c r="F14" s="22">
        <v>17.05</v>
      </c>
      <c r="G14" s="15">
        <v>185</v>
      </c>
      <c r="H14" s="35">
        <v>5.6</v>
      </c>
      <c r="I14" s="35">
        <v>7.6</v>
      </c>
      <c r="J14" s="36">
        <v>23.6</v>
      </c>
    </row>
    <row r="15" spans="1:11" ht="30" x14ac:dyDescent="0.25">
      <c r="A15" s="6"/>
      <c r="B15" s="1" t="s">
        <v>17</v>
      </c>
      <c r="C15" s="2">
        <v>2004</v>
      </c>
      <c r="D15" s="30" t="s">
        <v>35</v>
      </c>
      <c r="E15" s="15">
        <v>100</v>
      </c>
      <c r="F15" s="22">
        <v>36.46</v>
      </c>
      <c r="G15" s="15">
        <v>127</v>
      </c>
      <c r="H15" s="35">
        <v>11.7</v>
      </c>
      <c r="I15" s="35">
        <v>5.5</v>
      </c>
      <c r="J15" s="36">
        <v>7.6</v>
      </c>
      <c r="K15" s="40"/>
    </row>
    <row r="16" spans="1:11" x14ac:dyDescent="0.25">
      <c r="A16" s="6"/>
      <c r="B16" s="1" t="s">
        <v>18</v>
      </c>
      <c r="C16" s="2">
        <v>2015</v>
      </c>
      <c r="D16" s="30" t="s">
        <v>36</v>
      </c>
      <c r="E16" s="15">
        <v>180</v>
      </c>
      <c r="F16" s="22">
        <v>23.27</v>
      </c>
      <c r="G16" s="15">
        <v>177</v>
      </c>
      <c r="H16" s="35">
        <v>3.8</v>
      </c>
      <c r="I16" s="35">
        <v>6.3</v>
      </c>
      <c r="J16" s="36">
        <v>26.3</v>
      </c>
    </row>
    <row r="17" spans="1:10" x14ac:dyDescent="0.25">
      <c r="A17" s="6"/>
      <c r="B17" s="1" t="s">
        <v>19</v>
      </c>
      <c r="C17" s="2">
        <v>2004</v>
      </c>
      <c r="D17" s="30" t="s">
        <v>37</v>
      </c>
      <c r="E17" s="15">
        <v>200</v>
      </c>
      <c r="F17" s="22">
        <v>4.66</v>
      </c>
      <c r="G17" s="15">
        <v>113</v>
      </c>
      <c r="H17" s="35">
        <v>0</v>
      </c>
      <c r="I17" s="35">
        <v>0</v>
      </c>
      <c r="J17" s="36">
        <v>28.2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805</v>
      </c>
      <c r="F21" s="23">
        <f t="shared" si="2"/>
        <v>85</v>
      </c>
      <c r="G21" s="23">
        <f t="shared" si="2"/>
        <v>717</v>
      </c>
      <c r="H21" s="39">
        <f t="shared" si="2"/>
        <v>24.799999999999997</v>
      </c>
      <c r="I21" s="39">
        <f t="shared" si="2"/>
        <v>19.7</v>
      </c>
      <c r="J21" s="39">
        <f t="shared" si="2"/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2022-03-24T06:05:06Z</dcterms:modified>
</cp:coreProperties>
</file>