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10.4.0.1\Teachers\Для директора\от Камаловой НА\Меню для сайта\2022 год\Март\25.03.2022\"/>
    </mc:Choice>
  </mc:AlternateContent>
  <xr:revisionPtr revIDLastSave="0" documentId="13_ncr:1_{CEA05B2F-92D4-458F-90CF-37D919E1041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J9" i="1"/>
  <c r="J12" i="1" s="1"/>
  <c r="I9" i="1"/>
  <c r="I12" i="1" s="1"/>
  <c r="H9" i="1"/>
  <c r="H12" i="1" s="1"/>
  <c r="G9" i="1"/>
  <c r="G12" i="1" s="1"/>
  <c r="F9" i="1"/>
  <c r="F12" i="1" s="1"/>
  <c r="E9" i="1"/>
  <c r="E12" i="1" s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<sst xmlns="http://schemas.openxmlformats.org/spreadsheetml/2006/main" count="39" uniqueCount="39">
  <si>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</si>
  <si>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</si>
  <si>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</si>
  <si>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</si>
  <si>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</si>
  <si>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</si>
  <si>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</si>
  <si>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</si>
  <si>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</si>
  <si>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</si>
  <si>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</si>
  <si>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</si>
  <si>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</si>
  <si>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</si>
  <si>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</si>
  <si>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</si>
  <si>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</si>
  <si>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</si>
  <si>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</si>
  <si>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</si>
  <si>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</si>
  <si>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</si>
  <si>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</si>
  <si>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</si>
  <si>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</si>
  <si>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</si>
  <si>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</si>
  <si>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"МБОУ "СОШ№17"</t>
  </si>
  <si>
    <t xml:space="preserve">5-11 кл </t>
  </si>
  <si>
    <t>батон витаминный</t>
  </si>
  <si>
    <t>хлеб пшеничный, ржаной</t>
  </si>
  <si>
    <t>каша пшенная молочная с маслом</t>
  </si>
  <si>
    <t>чай с лимоном</t>
  </si>
  <si>
    <t>бутерброд с повидлом</t>
  </si>
  <si>
    <t>банан</t>
  </si>
  <si>
    <t>суп-пюре из картофеля с гренками</t>
  </si>
  <si>
    <t>биточки из мяса кур с молочным соусом</t>
  </si>
  <si>
    <t>макаронные изделия отварные</t>
  </si>
  <si>
    <t xml:space="preserve">напиток из шиповника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</si>
</sst>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0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1"/>
  <sheetViews>
    <sheetView showGridLines="0" showRowColHeaders="0" tabSelected="1" workbookViewId="0">
      <selection activeCell="M20" sqref="M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2" t="s">
        <v>27</v>
      </c>
      <c r="C1" s="43"/>
      <c r="D1" s="44"/>
      <c r="E1" t="s">
        <v>22</v>
      </c>
      <c r="F1" s="20" t="s">
        <v>28</v>
      </c>
      <c r="I1" t="s">
        <v>1</v>
      </c>
      <c r="J1" s="19">
        <v>44645</v>
      </c>
    </row>
    <row r="2" spans="1:11" ht="7.5" customHeight="1" thickBot="1" x14ac:dyDescent="0.3"/>
    <row r="3" spans="1:11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25">
      <c r="A4" s="3" t="s">
        <v>10</v>
      </c>
      <c r="B4" s="4" t="s">
        <v>11</v>
      </c>
      <c r="C4" s="2">
        <v>2015</v>
      </c>
      <c r="D4" s="29" t="s">
        <v>31</v>
      </c>
      <c r="E4" s="14">
        <v>205</v>
      </c>
      <c r="F4" s="21">
        <v>11.8</v>
      </c>
      <c r="G4" s="14">
        <v>235</v>
      </c>
      <c r="H4" s="33">
        <v>6.7</v>
      </c>
      <c r="I4" s="33">
        <v>7.6</v>
      </c>
      <c r="J4" s="34">
        <v>35</v>
      </c>
    </row>
    <row r="5" spans="1:11" x14ac:dyDescent="0.25">
      <c r="A5" s="6"/>
      <c r="B5" s="1" t="s">
        <v>12</v>
      </c>
      <c r="C5" s="2">
        <v>2015</v>
      </c>
      <c r="D5" s="30" t="s">
        <v>32</v>
      </c>
      <c r="E5" s="15">
        <v>205</v>
      </c>
      <c r="F5" s="22">
        <v>3.86</v>
      </c>
      <c r="G5" s="15">
        <v>34</v>
      </c>
      <c r="H5" s="35">
        <v>0.4</v>
      </c>
      <c r="I5" s="35">
        <v>0</v>
      </c>
      <c r="J5" s="36">
        <v>7.8</v>
      </c>
    </row>
    <row r="6" spans="1:11" x14ac:dyDescent="0.25">
      <c r="A6" s="6"/>
      <c r="B6" s="1" t="s">
        <v>23</v>
      </c>
      <c r="C6" s="2">
        <v>2015</v>
      </c>
      <c r="D6" s="30" t="s">
        <v>29</v>
      </c>
      <c r="E6" s="15">
        <v>30</v>
      </c>
      <c r="F6" s="22">
        <v>2.5</v>
      </c>
      <c r="G6" s="15">
        <v>76</v>
      </c>
      <c r="H6" s="35">
        <v>0.4</v>
      </c>
      <c r="I6" s="35">
        <v>0</v>
      </c>
      <c r="J6" s="36">
        <v>7.6</v>
      </c>
    </row>
    <row r="7" spans="1:11" x14ac:dyDescent="0.25">
      <c r="A7" s="6"/>
      <c r="B7" s="1"/>
      <c r="C7" s="2">
        <v>2015</v>
      </c>
      <c r="D7" s="30" t="s">
        <v>33</v>
      </c>
      <c r="E7" s="15">
        <v>40</v>
      </c>
      <c r="F7" s="22">
        <v>4.47</v>
      </c>
      <c r="G7" s="15">
        <v>102</v>
      </c>
      <c r="H7" s="35">
        <v>1.6</v>
      </c>
      <c r="I7" s="35">
        <v>0.6</v>
      </c>
      <c r="J7" s="36">
        <v>22.8</v>
      </c>
    </row>
    <row r="8" spans="1:11" x14ac:dyDescent="0.25">
      <c r="A8" s="6"/>
      <c r="B8" s="2"/>
      <c r="C8" s="2"/>
      <c r="D8" s="41"/>
      <c r="E8" s="15"/>
      <c r="F8" s="22"/>
      <c r="G8" s="15"/>
      <c r="H8" s="35"/>
      <c r="I8" s="35"/>
      <c r="J8" s="36"/>
    </row>
    <row r="9" spans="1:11" ht="15.75" thickBot="1" x14ac:dyDescent="0.3">
      <c r="A9" s="7"/>
      <c r="B9" s="8"/>
      <c r="C9" s="8"/>
      <c r="D9" s="31"/>
      <c r="E9" s="17">
        <f>SUM(E4:E8)</f>
        <v>480</v>
      </c>
      <c r="F9" s="23">
        <f>SUM(F4:F8)</f>
        <v>22.63</v>
      </c>
      <c r="G9" s="17">
        <f t="shared" ref="G9:J9" si="0">SUM(G4:G8)</f>
        <v>447</v>
      </c>
      <c r="H9" s="17">
        <f t="shared" si="0"/>
        <v>9.1000000000000014</v>
      </c>
      <c r="I9" s="17">
        <f t="shared" si="0"/>
        <v>8.1999999999999993</v>
      </c>
      <c r="J9" s="17">
        <f t="shared" si="0"/>
        <v>73.2</v>
      </c>
    </row>
    <row r="10" spans="1:11" x14ac:dyDescent="0.25">
      <c r="A10" s="3" t="s">
        <v>13</v>
      </c>
      <c r="B10" s="10" t="s">
        <v>20</v>
      </c>
      <c r="C10" s="5">
        <v>2015</v>
      </c>
      <c r="D10" s="29" t="s">
        <v>34</v>
      </c>
      <c r="E10" s="14">
        <v>180</v>
      </c>
      <c r="F10" s="21">
        <v>27.37</v>
      </c>
      <c r="G10" s="14">
        <v>168</v>
      </c>
      <c r="H10" s="33">
        <v>2.6</v>
      </c>
      <c r="I10" s="33">
        <v>0.9</v>
      </c>
      <c r="J10" s="34">
        <v>36.700000000000003</v>
      </c>
    </row>
    <row r="11" spans="1:11" x14ac:dyDescent="0.25">
      <c r="A11" s="6"/>
      <c r="B11" s="2"/>
      <c r="C11" s="2"/>
      <c r="D11" s="30"/>
      <c r="E11" s="15"/>
      <c r="F11" s="22"/>
      <c r="G11" s="15"/>
      <c r="H11" s="22"/>
      <c r="I11" s="22"/>
      <c r="J11" s="22"/>
    </row>
    <row r="12" spans="1:11" ht="15.75" thickBot="1" x14ac:dyDescent="0.3">
      <c r="A12" s="7"/>
      <c r="B12" s="8"/>
      <c r="C12" s="8"/>
      <c r="D12" s="31"/>
      <c r="E12" s="17">
        <f>E9+E10</f>
        <v>660</v>
      </c>
      <c r="F12" s="23">
        <f>F9+F10</f>
        <v>50</v>
      </c>
      <c r="G12" s="17">
        <f t="shared" ref="G12:J12" si="1">G9+G11+G10</f>
        <v>615</v>
      </c>
      <c r="H12" s="17">
        <f t="shared" si="1"/>
        <v>11.700000000000001</v>
      </c>
      <c r="I12" s="17">
        <f t="shared" si="1"/>
        <v>9.1</v>
      </c>
      <c r="J12" s="17">
        <f t="shared" si="1"/>
        <v>109.9</v>
      </c>
    </row>
    <row r="13" spans="1:11" x14ac:dyDescent="0.25">
      <c r="A13" s="6" t="s">
        <v>14</v>
      </c>
      <c r="B13" s="9" t="s">
        <v>15</v>
      </c>
      <c r="C13" s="2"/>
      <c r="D13" s="30"/>
      <c r="E13" s="18"/>
      <c r="F13" s="24"/>
      <c r="G13" s="18"/>
      <c r="H13" s="37"/>
      <c r="I13" s="37"/>
      <c r="J13" s="38"/>
    </row>
    <row r="14" spans="1:11" x14ac:dyDescent="0.25">
      <c r="A14" s="6"/>
      <c r="B14" s="1" t="s">
        <v>16</v>
      </c>
      <c r="C14" s="2">
        <v>2008</v>
      </c>
      <c r="D14" s="30" t="s">
        <v>35</v>
      </c>
      <c r="E14" s="15">
        <v>250</v>
      </c>
      <c r="F14" s="22">
        <v>22.96</v>
      </c>
      <c r="G14" s="15">
        <v>171</v>
      </c>
      <c r="H14" s="35">
        <v>4.3</v>
      </c>
      <c r="I14" s="35">
        <v>5.8</v>
      </c>
      <c r="J14" s="36">
        <v>25.4</v>
      </c>
    </row>
    <row r="15" spans="1:11" x14ac:dyDescent="0.25">
      <c r="A15" s="6"/>
      <c r="B15" s="1" t="s">
        <v>17</v>
      </c>
      <c r="C15" s="2">
        <v>2015</v>
      </c>
      <c r="D15" s="30" t="s">
        <v>36</v>
      </c>
      <c r="E15" s="15">
        <v>100</v>
      </c>
      <c r="F15" s="22">
        <v>40.54</v>
      </c>
      <c r="G15" s="15">
        <v>276</v>
      </c>
      <c r="H15" s="35">
        <v>15.6</v>
      </c>
      <c r="I15" s="35">
        <v>17</v>
      </c>
      <c r="J15" s="36">
        <v>15.5</v>
      </c>
      <c r="K15" s="40"/>
    </row>
    <row r="16" spans="1:11" x14ac:dyDescent="0.25">
      <c r="A16" s="6"/>
      <c r="B16" s="1" t="s">
        <v>18</v>
      </c>
      <c r="C16" s="2">
        <v>2008</v>
      </c>
      <c r="D16" s="30" t="s">
        <v>37</v>
      </c>
      <c r="E16" s="15">
        <v>180</v>
      </c>
      <c r="F16" s="22">
        <v>9.66</v>
      </c>
      <c r="G16" s="15">
        <v>244</v>
      </c>
      <c r="H16" s="35">
        <v>6.5</v>
      </c>
      <c r="I16" s="35">
        <v>5.7</v>
      </c>
      <c r="J16" s="36">
        <v>41.8</v>
      </c>
    </row>
    <row r="17" spans="1:10" x14ac:dyDescent="0.25">
      <c r="A17" s="6"/>
      <c r="B17" s="1" t="s">
        <v>19</v>
      </c>
      <c r="C17" s="2">
        <v>2008</v>
      </c>
      <c r="D17" s="30" t="s">
        <v>38</v>
      </c>
      <c r="E17" s="15">
        <v>200</v>
      </c>
      <c r="F17" s="22">
        <v>8.2799999999999994</v>
      </c>
      <c r="G17" s="15">
        <v>80</v>
      </c>
      <c r="H17" s="35">
        <v>0.5</v>
      </c>
      <c r="I17" s="35">
        <v>0.2</v>
      </c>
      <c r="J17" s="36">
        <v>16.7</v>
      </c>
    </row>
    <row r="18" spans="1:10" x14ac:dyDescent="0.25">
      <c r="A18" s="6"/>
      <c r="B18" s="1" t="s">
        <v>24</v>
      </c>
      <c r="C18" s="2">
        <v>2015</v>
      </c>
      <c r="D18" s="30" t="s">
        <v>30</v>
      </c>
      <c r="E18" s="15">
        <v>50</v>
      </c>
      <c r="F18" s="22">
        <v>3.56</v>
      </c>
      <c r="G18" s="15">
        <v>115</v>
      </c>
      <c r="H18" s="35">
        <v>3.7</v>
      </c>
      <c r="I18" s="35">
        <v>0.3</v>
      </c>
      <c r="J18" s="36">
        <v>24.3</v>
      </c>
    </row>
    <row r="19" spans="1:10" x14ac:dyDescent="0.25">
      <c r="A19" s="6"/>
      <c r="B19" s="1" t="s">
        <v>21</v>
      </c>
      <c r="C19" s="2"/>
      <c r="D19" s="30"/>
      <c r="E19" s="15"/>
      <c r="F19" s="22"/>
      <c r="G19" s="15"/>
      <c r="H19" s="15"/>
      <c r="I19" s="15"/>
      <c r="J19" s="16"/>
    </row>
    <row r="20" spans="1:10" x14ac:dyDescent="0.25">
      <c r="A20" s="6"/>
      <c r="B20" s="25"/>
      <c r="C20" s="25"/>
      <c r="D20" s="32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/>
      <c r="C21" s="8"/>
      <c r="D21" s="31"/>
      <c r="E21" s="17">
        <f t="shared" ref="E21:J21" si="2">SUM(E13:E20)</f>
        <v>780</v>
      </c>
      <c r="F21" s="23">
        <f t="shared" si="2"/>
        <v>85</v>
      </c>
      <c r="G21" s="23">
        <f t="shared" si="2"/>
        <v>886</v>
      </c>
      <c r="H21" s="39">
        <f t="shared" si="2"/>
        <v>30.599999999999998</v>
      </c>
      <c r="I21" s="39">
        <f t="shared" si="2"/>
        <v>29</v>
      </c>
      <c r="J21" s="39">
        <f t="shared" si="2"/>
        <v>123.69999999999999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2022-03-25T04:29:31Z</dcterms:modified>
</cp:coreProperties>
</file>