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27.05.2021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  <c r="F11" i="1" s="1"/>
  <c r="J20" i="1" l="1"/>
  <c r="G20" i="1"/>
  <c r="H20" i="1" l="1"/>
  <c r="I20" i="1"/>
  <c r="H8" i="1"/>
  <c r="H11" i="1" s="1"/>
  <c r="I8" i="1"/>
  <c r="I11" i="1" s="1"/>
  <c r="J8" i="1"/>
  <c r="J11" i="1" s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<sst xmlns="http://schemas.openxmlformats.org/spreadsheetml/2006/main" count="39" uniqueCount="39">
  <si>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</si>
  <si>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</si>
  <si>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</si>
  <si>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</si>
  <si>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</si>
  <si>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</si>
  <si>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</si>
  <si>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</si>
  <si>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</si>
  <si>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</si>
  <si>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</si>
  <si>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</si>
  <si>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</si>
  <si>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</si>
  <si>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</si>
  <si>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</si>
  <si>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</si>
  <si>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</si>
  <si>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</si>
  <si>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</si>
  <si>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</si>
  <si>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</si>
  <si>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</si>
  <si>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</si>
  <si>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</si>
  <si>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</si>
  <si>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</si>
  <si>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</si>
  <si>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</si>
  <si>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</si>
  <si>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</si>
  <si>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 xml:space="preserve">1-4 кл </t>
  </si>
  <si>
    <t>каша геркулесовая молочная с маслом сливочным</t>
  </si>
  <si>
    <t xml:space="preserve">кофейный напиток </t>
  </si>
  <si>
    <t>бутерброд с маслом</t>
  </si>
  <si>
    <t>суп картофельный с мак изд. С цыпленком</t>
  </si>
  <si>
    <t>котлета рыбная с маслом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</si>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</sst>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31</v>
      </c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32</v>
      </c>
      <c r="E4" s="15">
        <v>220</v>
      </c>
      <c r="F4" s="25">
        <v>15.66</v>
      </c>
      <c r="G4" s="15">
        <v>240</v>
      </c>
      <c r="H4" s="15">
        <v>7.3</v>
      </c>
      <c r="I4" s="15">
        <v>9.1</v>
      </c>
      <c r="J4" s="16">
        <v>32.1</v>
      </c>
    </row>
    <row r="5" spans="1:10" x14ac:dyDescent="0.25">
      <c r="A5" s="7"/>
      <c r="B5" s="1" t="s">
        <v>12</v>
      </c>
      <c r="C5" s="2">
        <v>2015</v>
      </c>
      <c r="D5" s="34" t="s">
        <v>33</v>
      </c>
      <c r="E5" s="17">
        <v>200</v>
      </c>
      <c r="F5" s="26">
        <v>10.37</v>
      </c>
      <c r="G5" s="17">
        <v>102</v>
      </c>
      <c r="H5" s="17">
        <v>3.1</v>
      </c>
      <c r="I5" s="17">
        <v>3.1</v>
      </c>
      <c r="J5" s="18">
        <v>15.4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50</v>
      </c>
      <c r="F6" s="26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2011</v>
      </c>
      <c r="D7" s="34" t="s">
        <v>34</v>
      </c>
      <c r="E7" s="17">
        <v>20</v>
      </c>
      <c r="F7" s="26">
        <v>20.18</v>
      </c>
      <c r="G7" s="17">
        <v>202</v>
      </c>
      <c r="H7" s="17">
        <v>1.6</v>
      </c>
      <c r="I7" s="17">
        <v>17.100000000000001</v>
      </c>
      <c r="J7" s="18">
        <v>10.5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50</v>
      </c>
      <c r="G8" s="19">
        <f>SUM(G4:G7)</f>
        <v>671</v>
      </c>
      <c r="H8" s="19">
        <f>SUM(H4:H7)</f>
        <v>15.700000000000001</v>
      </c>
      <c r="I8" s="19">
        <f>SUM(I4:I7)</f>
        <v>30.8</v>
      </c>
      <c r="J8" s="20">
        <f>SUM(J4:J7)</f>
        <v>82.9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F8+F9</f>
        <v>50</v>
      </c>
      <c r="G11" s="19">
        <f>G8+G9</f>
        <v>671</v>
      </c>
      <c r="H11" s="19">
        <f t="shared" ref="H11:J11" si="0">H8+H9</f>
        <v>15.700000000000001</v>
      </c>
      <c r="I11" s="19">
        <f>I8+I9</f>
        <v>30.8</v>
      </c>
      <c r="J11" s="19">
        <f t="shared" si="0"/>
        <v>82.9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>
        <v>1.8</v>
      </c>
    </row>
    <row r="13" spans="1:10" x14ac:dyDescent="0.25">
      <c r="A13" s="7"/>
      <c r="B13" s="1" t="s">
        <v>16</v>
      </c>
      <c r="C13" s="2">
        <v>2015</v>
      </c>
      <c r="D13" s="34" t="s">
        <v>35</v>
      </c>
      <c r="E13" s="17">
        <v>200</v>
      </c>
      <c r="F13" s="26">
        <v>17.940000000000001</v>
      </c>
      <c r="G13" s="17">
        <v>183</v>
      </c>
      <c r="H13" s="17">
        <v>7.2</v>
      </c>
      <c r="I13" s="17">
        <v>8.8000000000000007</v>
      </c>
      <c r="J13" s="18">
        <v>18.899999999999999</v>
      </c>
    </row>
    <row r="14" spans="1:10" x14ac:dyDescent="0.25">
      <c r="A14" s="7"/>
      <c r="B14" s="1" t="s">
        <v>17</v>
      </c>
      <c r="C14" s="2">
        <v>2015</v>
      </c>
      <c r="D14" s="34" t="s">
        <v>36</v>
      </c>
      <c r="E14" s="17">
        <v>50</v>
      </c>
      <c r="F14" s="26">
        <v>28.67</v>
      </c>
      <c r="G14" s="17">
        <v>122</v>
      </c>
      <c r="H14" s="17">
        <v>6.5</v>
      </c>
      <c r="I14" s="17">
        <v>9</v>
      </c>
      <c r="J14" s="18">
        <v>3.8</v>
      </c>
    </row>
    <row r="15" spans="1:10" x14ac:dyDescent="0.25">
      <c r="A15" s="7"/>
      <c r="B15" s="1" t="s">
        <v>18</v>
      </c>
      <c r="C15" s="2">
        <v>2015</v>
      </c>
      <c r="D15" s="34" t="s">
        <v>37</v>
      </c>
      <c r="E15" s="17">
        <v>150</v>
      </c>
      <c r="F15" s="26">
        <v>17.989999999999998</v>
      </c>
      <c r="G15" s="17">
        <v>147</v>
      </c>
      <c r="H15" s="17">
        <v>3.2</v>
      </c>
      <c r="I15" s="17">
        <v>5.0999999999999996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4" t="s">
        <v>38</v>
      </c>
      <c r="E16" s="17">
        <v>200</v>
      </c>
      <c r="F16" s="26">
        <v>4.82</v>
      </c>
      <c r="G16" s="17">
        <v>152</v>
      </c>
      <c r="H16" s="17">
        <v>0</v>
      </c>
      <c r="I16" s="17">
        <v>0</v>
      </c>
      <c r="J16" s="18">
        <v>37.9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1.29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</v>
      </c>
      <c r="G20" s="27">
        <f>SUM(G12:G19)</f>
        <v>719</v>
      </c>
      <c r="H20" s="27">
        <f t="shared" ref="H20:I20" si="1">SUM(H13:H19)</f>
        <v>20.9</v>
      </c>
      <c r="I20" s="27">
        <f t="shared" si="1"/>
        <v>23.2</v>
      </c>
      <c r="J20" s="27">
        <f>SUM(J12:J19)</f>
        <v>108.3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2021-05-27T12:34:51Z</dcterms:modified>
</cp:coreProperties>
</file>