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28.05.2021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0" i="1" l="1"/>
  <c r="H20" i="1"/>
  <c r="I20" i="1"/>
  <c r="J20" i="1"/>
  <c r="F20" i="1"/>
  <c r="G8" i="1"/>
  <c r="H8" i="1"/>
  <c r="I8" i="1"/>
  <c r="J8" i="1"/>
  <c r="F8" i="1" l="1"/>
  <c r="F11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<sst xmlns="http://schemas.openxmlformats.org/spreadsheetml/2006/main" count="41" uniqueCount="41">
  <si>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</si>
  <si>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</si>
  <si>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</si>
  <si>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</si>
  <si>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</si>
  <si>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</si>
  <si>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</si>
  <si>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</si>
  <si>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</si>
  <si>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</si>
  <si>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</si>
  <si>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</si>
  <si>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</si>
  <si>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</si>
  <si>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</si>
  <si>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</si>
  <si>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</si>
  <si>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</si>
  <si>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</si>
  <si>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</si>
  <si>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</si>
  <si>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</si>
  <si>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</si>
  <si>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</si>
  <si>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</si>
  <si>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</si>
  <si>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</si>
  <si>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</si>
  <si>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</si>
  <si>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</si>
  <si>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</si>
  <si>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 xml:space="preserve">5-11 кл </t>
  </si>
  <si>
    <t>каша рисовая молочная с маслом сливочным</t>
  </si>
  <si>
    <t>чай с лимоном</t>
  </si>
  <si>
    <t>бутерброд с повидлом</t>
  </si>
  <si>
    <t>фрукт</t>
  </si>
  <si>
    <t>икра кабачковая</t>
  </si>
  <si>
    <t>суп- пюре из овощей с гренками</t>
  </si>
  <si>
    <t>мясо кур отварное в соусе</t>
  </si>
  <si>
    <t>макаронные изделия</t>
  </si>
  <si>
    <t>компот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</si>
</sst>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3" t="s">
        <v>31</v>
      </c>
      <c r="I1" t="s">
        <v>1</v>
      </c>
      <c r="J1" s="22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2" t="s">
        <v>32</v>
      </c>
      <c r="E4" s="15">
        <v>250</v>
      </c>
      <c r="F4" s="24">
        <v>22.5</v>
      </c>
      <c r="G4" s="15">
        <v>370</v>
      </c>
      <c r="H4" s="15">
        <v>7.8</v>
      </c>
      <c r="I4" s="15">
        <v>12.6</v>
      </c>
      <c r="J4" s="16">
        <v>56.3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3.88</v>
      </c>
      <c r="G5" s="17">
        <v>45</v>
      </c>
      <c r="H5" s="17">
        <v>0.4</v>
      </c>
      <c r="I5" s="17">
        <v>0</v>
      </c>
      <c r="J5" s="18">
        <v>10.7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50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2008</v>
      </c>
      <c r="D7" s="33" t="s">
        <v>34</v>
      </c>
      <c r="E7" s="17">
        <v>20</v>
      </c>
      <c r="F7" s="25">
        <v>4.2300000000000004</v>
      </c>
      <c r="G7" s="17">
        <v>202</v>
      </c>
      <c r="H7" s="17">
        <v>1.6</v>
      </c>
      <c r="I7" s="17">
        <v>17.100000000000001</v>
      </c>
      <c r="J7" s="18">
        <v>105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34.4</v>
      </c>
      <c r="G8" s="26">
        <f t="shared" ref="G8:J8" si="0">SUM(G4:G7)</f>
        <v>744</v>
      </c>
      <c r="H8" s="26">
        <f t="shared" si="0"/>
        <v>13.499999999999998</v>
      </c>
      <c r="I8" s="26">
        <f t="shared" si="0"/>
        <v>31.200000000000003</v>
      </c>
      <c r="J8" s="26">
        <f t="shared" si="0"/>
        <v>196.9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35</v>
      </c>
      <c r="E9" s="15">
        <v>200</v>
      </c>
      <c r="F9" s="24">
        <v>21.6</v>
      </c>
      <c r="G9" s="15">
        <v>91</v>
      </c>
      <c r="H9" s="15">
        <v>0.8</v>
      </c>
      <c r="I9" s="15">
        <v>0.8</v>
      </c>
      <c r="J9" s="16">
        <v>19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56</v>
      </c>
      <c r="G11" s="26">
        <f t="shared" ref="G11:J11" si="1">G8+G9</f>
        <v>835</v>
      </c>
      <c r="H11" s="26">
        <f t="shared" si="1"/>
        <v>14.299999999999999</v>
      </c>
      <c r="I11" s="26">
        <f t="shared" si="1"/>
        <v>32</v>
      </c>
      <c r="J11" s="26">
        <f t="shared" si="1"/>
        <v>215.9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36</v>
      </c>
      <c r="E12" s="20">
        <v>50</v>
      </c>
      <c r="F12" s="27">
        <v>11.66</v>
      </c>
      <c r="G12" s="20">
        <v>58</v>
      </c>
      <c r="H12" s="20">
        <v>1</v>
      </c>
      <c r="I12" s="20">
        <v>4.4000000000000004</v>
      </c>
      <c r="J12" s="21">
        <v>3.8</v>
      </c>
    </row>
    <row r="13" spans="1:10" x14ac:dyDescent="0.25">
      <c r="A13" s="7"/>
      <c r="B13" s="1" t="s">
        <v>16</v>
      </c>
      <c r="C13" s="2">
        <v>2015</v>
      </c>
      <c r="D13" s="33" t="s">
        <v>37</v>
      </c>
      <c r="E13" s="17">
        <v>250</v>
      </c>
      <c r="F13" s="25">
        <v>20.7</v>
      </c>
      <c r="G13" s="17">
        <v>117</v>
      </c>
      <c r="H13" s="17">
        <v>3.5</v>
      </c>
      <c r="I13" s="17">
        <v>5.4</v>
      </c>
      <c r="J13" s="18">
        <v>13.7</v>
      </c>
    </row>
    <row r="14" spans="1:10" x14ac:dyDescent="0.25">
      <c r="A14" s="7"/>
      <c r="B14" s="1" t="s">
        <v>17</v>
      </c>
      <c r="C14" s="2">
        <v>2015</v>
      </c>
      <c r="D14" s="33" t="s">
        <v>38</v>
      </c>
      <c r="E14" s="17">
        <v>100</v>
      </c>
      <c r="F14" s="25">
        <v>32.81</v>
      </c>
      <c r="G14" s="17">
        <v>192</v>
      </c>
      <c r="H14" s="17">
        <v>12.5</v>
      </c>
      <c r="I14" s="17">
        <v>14.7</v>
      </c>
      <c r="J14" s="18">
        <v>2.2000000000000002</v>
      </c>
    </row>
    <row r="15" spans="1:10" x14ac:dyDescent="0.25">
      <c r="A15" s="7"/>
      <c r="B15" s="1" t="s">
        <v>18</v>
      </c>
      <c r="C15" s="2">
        <v>2015</v>
      </c>
      <c r="D15" s="33" t="s">
        <v>39</v>
      </c>
      <c r="E15" s="17">
        <v>180</v>
      </c>
      <c r="F15" s="25">
        <v>9.4499999999999993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2015</v>
      </c>
      <c r="D16" s="33" t="s">
        <v>40</v>
      </c>
      <c r="E16" s="17">
        <v>200</v>
      </c>
      <c r="F16" s="25">
        <v>7.8</v>
      </c>
      <c r="G16" s="17">
        <v>79</v>
      </c>
      <c r="H16" s="17">
        <v>0.2</v>
      </c>
      <c r="I16" s="17">
        <v>0.2</v>
      </c>
      <c r="J16" s="18">
        <v>18.899999999999999</v>
      </c>
    </row>
    <row r="17" spans="1:10" x14ac:dyDescent="0.25">
      <c r="A17" s="7"/>
      <c r="B17" s="1" t="s">
        <v>24</v>
      </c>
      <c r="C17" s="2"/>
      <c r="D17" s="33" t="s">
        <v>28</v>
      </c>
      <c r="E17" s="17">
        <v>30</v>
      </c>
      <c r="F17" s="25">
        <v>1.29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20</v>
      </c>
      <c r="F18" s="25">
        <v>1.29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85.000000000000014</v>
      </c>
      <c r="G20" s="26">
        <f t="shared" ref="G20:J20" si="2">SUM(G12:G19)</f>
        <v>805</v>
      </c>
      <c r="H20" s="26">
        <f t="shared" si="2"/>
        <v>27.7</v>
      </c>
      <c r="I20" s="26">
        <f t="shared" si="2"/>
        <v>30.7</v>
      </c>
      <c r="J20" s="26">
        <f t="shared" si="2"/>
        <v>104.4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2021-05-28T03:32:35Z</dcterms:modified>
</cp:coreProperties>
</file>