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06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F20" i="1" l="1"/>
  <c r="F8" i="1" l="1"/>
  <c r="F11" i="1" s="1"/>
  <c r="J20" i="1" l="1"/>
  <c r="G20" i="1"/>
  <c r="H20" i="1" l="1"/>
  <c r="I20" i="1"/>
  <c r="H8" i="1"/>
  <c r="I8" i="1"/>
  <c r="J8" i="1"/>
  <c r="G8" i="1"/>
  <c r="G1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<sst xmlns="http://schemas.openxmlformats.org/spreadsheetml/2006/main" count="41" uniqueCount="41">
  <si>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</si>
  <si>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</si>
  <si>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</si>
  <si>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</si>
  <si>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</si>
  <si>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</si>
  <si>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</si>
  <si>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</si>
  <si>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</si>
  <si>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</si>
  <si>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</si>
  <si>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</si>
  <si>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</si>
  <si>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</si>
  <si>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</si>
  <si>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</si>
  <si>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</si>
  <si>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</si>
  <si>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</si>
  <si>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</si>
  <si>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</si>
  <si>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</si>
  <si>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</si>
  <si>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</si>
  <si>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</si>
  <si>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</si>
  <si>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</si>
  <si>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</si>
  <si>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</si>
  <si>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</si>
  <si>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</si>
  <si>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1-4 кл </t>
  </si>
  <si>
    <t>каша гречневая молочная с маслом</t>
  </si>
  <si>
    <t>Какао с молоком</t>
  </si>
  <si>
    <t>бутерброд с маслом</t>
  </si>
  <si>
    <t>сыр порциями</t>
  </si>
  <si>
    <t>огурец свежий</t>
  </si>
  <si>
    <t>суп картофельный с бобовыми</t>
  </si>
  <si>
    <t>тефтили из мяса говядиныс молочным соусом</t>
  </si>
  <si>
    <t>макароный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</si>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</sst>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 t="s">
        <v>31</v>
      </c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2015</v>
      </c>
      <c r="D4" s="33" t="s">
        <v>32</v>
      </c>
      <c r="E4" s="15">
        <v>200</v>
      </c>
      <c r="F4" s="25">
        <v>16.23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17">
        <v>200</v>
      </c>
      <c r="F5" s="26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ht="15.75" thickBot="1" x14ac:dyDescent="0.3">
      <c r="A6" s="7"/>
      <c r="B6" s="1" t="s">
        <v>23</v>
      </c>
      <c r="C6" s="2">
        <v>2015</v>
      </c>
      <c r="D6" s="34" t="s">
        <v>34</v>
      </c>
      <c r="E6" s="17">
        <v>20</v>
      </c>
      <c r="F6" s="26">
        <v>10.85</v>
      </c>
      <c r="G6" s="17">
        <v>127</v>
      </c>
      <c r="H6" s="17">
        <v>1.6</v>
      </c>
      <c r="I6" s="17">
        <v>8.9</v>
      </c>
      <c r="J6" s="18">
        <v>10.4</v>
      </c>
    </row>
    <row r="7" spans="1:10" x14ac:dyDescent="0.25">
      <c r="A7" s="7"/>
      <c r="B7" s="38"/>
      <c r="C7" s="2">
        <v>2015</v>
      </c>
      <c r="D7" s="34" t="s">
        <v>27</v>
      </c>
      <c r="E7" s="17">
        <v>40</v>
      </c>
      <c r="F7" s="26">
        <v>2.99</v>
      </c>
      <c r="G7" s="17">
        <v>102</v>
      </c>
      <c r="H7" s="17">
        <v>2.9</v>
      </c>
      <c r="I7" s="17">
        <v>1.2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42.120000000000005</v>
      </c>
      <c r="G8" s="19">
        <f>SUM(G4:G7)</f>
        <v>603</v>
      </c>
      <c r="H8" s="19">
        <f>SUM(H4:H7)</f>
        <v>15.6</v>
      </c>
      <c r="I8" s="19">
        <f>SUM(I4:I7)</f>
        <v>21.8</v>
      </c>
      <c r="J8" s="20">
        <f>SUM(J4:J7)</f>
        <v>86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4" t="s">
        <v>35</v>
      </c>
      <c r="E10" s="17">
        <v>15</v>
      </c>
      <c r="F10" s="26">
        <v>7.88</v>
      </c>
      <c r="G10" s="17">
        <v>88</v>
      </c>
      <c r="H10" s="17">
        <v>3.5</v>
      </c>
      <c r="I10" s="17">
        <v>4.5</v>
      </c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F8+F9+F10</f>
        <v>50.000000000000007</v>
      </c>
      <c r="G11" s="19">
        <f>G8+G9+G10</f>
        <v>691</v>
      </c>
      <c r="H11" s="19">
        <f t="shared" ref="H11:J11" si="0">H8+H9+H10</f>
        <v>19.100000000000001</v>
      </c>
      <c r="I11" s="19">
        <f t="shared" si="0"/>
        <v>26.3</v>
      </c>
      <c r="J11" s="19">
        <f t="shared" si="0"/>
        <v>86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36</v>
      </c>
      <c r="E12" s="21">
        <v>100</v>
      </c>
      <c r="F12" s="28">
        <v>5.71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2">
        <v>2015</v>
      </c>
      <c r="D13" s="34" t="s">
        <v>37</v>
      </c>
      <c r="E13" s="17">
        <v>250</v>
      </c>
      <c r="F13" s="26">
        <v>7.89</v>
      </c>
      <c r="G13" s="17">
        <v>171</v>
      </c>
      <c r="H13" s="17">
        <v>6.5</v>
      </c>
      <c r="I13" s="17">
        <v>5.5</v>
      </c>
      <c r="J13" s="18">
        <v>23.9</v>
      </c>
    </row>
    <row r="14" spans="1:10" ht="30" x14ac:dyDescent="0.25">
      <c r="A14" s="7"/>
      <c r="B14" s="1" t="s">
        <v>17</v>
      </c>
      <c r="C14" s="2">
        <v>2015</v>
      </c>
      <c r="D14" s="34" t="s">
        <v>38</v>
      </c>
      <c r="E14" s="17">
        <v>100</v>
      </c>
      <c r="F14" s="26">
        <v>55.13</v>
      </c>
      <c r="G14" s="17">
        <v>299</v>
      </c>
      <c r="H14" s="17">
        <v>14.3</v>
      </c>
      <c r="I14" s="17">
        <v>19.600000000000001</v>
      </c>
      <c r="J14" s="18">
        <v>16.399999999999999</v>
      </c>
    </row>
    <row r="15" spans="1:10" x14ac:dyDescent="0.25">
      <c r="A15" s="7"/>
      <c r="B15" s="1" t="s">
        <v>18</v>
      </c>
      <c r="C15" s="2">
        <v>2015</v>
      </c>
      <c r="D15" s="34" t="s">
        <v>39</v>
      </c>
      <c r="E15" s="17">
        <v>180</v>
      </c>
      <c r="F15" s="26">
        <v>9.15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4" t="s">
        <v>40</v>
      </c>
      <c r="E16" s="17">
        <v>200</v>
      </c>
      <c r="F16" s="26">
        <v>3.46</v>
      </c>
      <c r="G16" s="17">
        <v>58</v>
      </c>
      <c r="H16" s="17">
        <v>0</v>
      </c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1.78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1.79</v>
      </c>
      <c r="G18" s="17">
        <v>57.5</v>
      </c>
      <c r="H18" s="17">
        <v>2</v>
      </c>
      <c r="I18" s="17">
        <v>0.3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84.910000000000011</v>
      </c>
      <c r="G20" s="27">
        <f>SUM(G12:G19)</f>
        <v>901</v>
      </c>
      <c r="H20" s="27">
        <f t="shared" ref="H20:I20" si="1">SUM(H13:H19)</f>
        <v>31.3</v>
      </c>
      <c r="I20" s="27">
        <f t="shared" si="1"/>
        <v>31.700000000000003</v>
      </c>
      <c r="J20" s="27">
        <f>SUM(J12:J19)</f>
        <v>123.19999999999999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2021-09-06T06:11:59Z</dcterms:modified>
</cp:coreProperties>
</file>