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06.09.2021\"/>
    </mc:Choice>
  </mc:AlternateContent>
  <bookViews>
    <workbookView xWindow="0" yWindow="0" windowWidth="28800" windowHeight="11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F11" i="1" l="1"/>
  <c r="G20" i="1" l="1"/>
  <c r="H20" i="1"/>
  <c r="I20" i="1"/>
  <c r="J20" i="1"/>
  <c r="F20" i="1"/>
  <c r="G11" i="1"/>
  <c r="H11" i="1"/>
  <c r="I11" i="1"/>
  <c r="J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<sst xmlns="http://schemas.openxmlformats.org/spreadsheetml/2006/main" count="41" uniqueCount="41">
  <si>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</si>
  <si>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</si>
  <si>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</si>
  <si>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</si>
  <si>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</si>
  <si>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</si>
  <si>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</si>
  <si>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</si>
  <si>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</si>
  <si>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</si>
  <si>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</si>
  <si>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</si>
  <si>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</si>
  <si>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</si>
  <si>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</si>
  <si>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</si>
  <si>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</si>
  <si>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</si>
  <si>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</si>
  <si>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</si>
  <si>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</si>
  <si>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</si>
  <si>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</si>
  <si>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</si>
  <si>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</si>
  <si>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</si>
  <si>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</si>
  <si>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</si>
  <si>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хлеб пшеничный</t>
  </si>
  <si>
    <t>хлеб ржаной</t>
  </si>
  <si>
    <t>"МБОУ "СОШ№17"</t>
  </si>
  <si>
    <t xml:space="preserve">5-11 кл </t>
  </si>
  <si>
    <t>каша гречневая молочная с маслом</t>
  </si>
  <si>
    <t>Какао с молоком</t>
  </si>
  <si>
    <t>бутерброд с маслом</t>
  </si>
  <si>
    <t>сыр порциями</t>
  </si>
  <si>
    <t>огурец свежий</t>
  </si>
  <si>
    <t>суп картофельный с бобовыми</t>
  </si>
  <si>
    <t>тефтили из мяса говядиныс молочным соусом</t>
  </si>
  <si>
    <t>макароный изделия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</si>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</sst>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2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22</v>
      </c>
      <c r="F1" s="23" t="s">
        <v>31</v>
      </c>
      <c r="I1" t="s">
        <v>1</v>
      </c>
      <c r="J1" s="22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2015</v>
      </c>
      <c r="D4" s="32" t="s">
        <v>32</v>
      </c>
      <c r="E4" s="15">
        <v>200</v>
      </c>
      <c r="F4" s="24">
        <v>16.23</v>
      </c>
      <c r="G4" s="15">
        <v>224</v>
      </c>
      <c r="H4" s="15">
        <v>7.1</v>
      </c>
      <c r="I4" s="15">
        <v>7.8</v>
      </c>
      <c r="J4" s="16">
        <v>31.1</v>
      </c>
    </row>
    <row r="5" spans="1:10" x14ac:dyDescent="0.25">
      <c r="A5" s="7"/>
      <c r="B5" s="1" t="s">
        <v>12</v>
      </c>
      <c r="C5" s="2">
        <v>2015</v>
      </c>
      <c r="D5" s="33" t="s">
        <v>33</v>
      </c>
      <c r="E5" s="17">
        <v>200</v>
      </c>
      <c r="F5" s="25">
        <v>12.05</v>
      </c>
      <c r="G5" s="17">
        <v>150</v>
      </c>
      <c r="H5" s="17">
        <v>4</v>
      </c>
      <c r="I5" s="17">
        <v>3.9</v>
      </c>
      <c r="J5" s="18">
        <v>24.5</v>
      </c>
    </row>
    <row r="6" spans="1:10" x14ac:dyDescent="0.25">
      <c r="A6" s="7"/>
      <c r="B6" s="1" t="s">
        <v>23</v>
      </c>
      <c r="C6" s="2">
        <v>2015</v>
      </c>
      <c r="D6" s="33" t="s">
        <v>34</v>
      </c>
      <c r="E6" s="17">
        <v>20</v>
      </c>
      <c r="F6" s="25">
        <v>10.85</v>
      </c>
      <c r="G6" s="17">
        <v>127</v>
      </c>
      <c r="H6" s="17">
        <v>1.6</v>
      </c>
      <c r="I6" s="17">
        <v>8.9</v>
      </c>
      <c r="J6" s="18">
        <v>10.4</v>
      </c>
    </row>
    <row r="7" spans="1:10" x14ac:dyDescent="0.25">
      <c r="A7" s="7"/>
      <c r="B7" s="2"/>
      <c r="C7" s="2">
        <v>2015</v>
      </c>
      <c r="D7" s="33" t="s">
        <v>27</v>
      </c>
      <c r="E7" s="17">
        <v>40</v>
      </c>
      <c r="F7" s="25">
        <v>2.99</v>
      </c>
      <c r="G7" s="17">
        <v>102</v>
      </c>
      <c r="H7" s="17">
        <v>2.9</v>
      </c>
      <c r="I7" s="17">
        <v>1.2</v>
      </c>
      <c r="J7" s="18">
        <v>20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42.120000000000005</v>
      </c>
      <c r="G8" s="19">
        <f>SUM(G4:G7)</f>
        <v>603</v>
      </c>
      <c r="H8" s="19">
        <f>SUM(H4:H7)</f>
        <v>15.6</v>
      </c>
      <c r="I8" s="19">
        <f>SUM(I4:I7)</f>
        <v>21.8</v>
      </c>
      <c r="J8" s="38">
        <f>SUM(J4:J7)</f>
        <v>86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>
        <v>2015</v>
      </c>
      <c r="D10" s="33" t="s">
        <v>35</v>
      </c>
      <c r="E10" s="17">
        <v>15</v>
      </c>
      <c r="F10" s="25">
        <v>7.86</v>
      </c>
      <c r="G10" s="17">
        <v>55</v>
      </c>
      <c r="H10" s="17">
        <v>3.5</v>
      </c>
      <c r="I10" s="17">
        <v>4.5</v>
      </c>
      <c r="J10" s="18"/>
    </row>
    <row r="11" spans="1:10" ht="15.75" thickBot="1" x14ac:dyDescent="0.3">
      <c r="A11" s="8"/>
      <c r="B11" s="9"/>
      <c r="C11" s="9"/>
      <c r="D11" s="34"/>
      <c r="E11" s="19"/>
      <c r="F11" s="26">
        <f>F8+F9+F10</f>
        <v>49.980000000000004</v>
      </c>
      <c r="G11" s="26">
        <f t="shared" ref="G11:J11" si="0">G8+G9</f>
        <v>603</v>
      </c>
      <c r="H11" s="26">
        <f t="shared" si="0"/>
        <v>15.6</v>
      </c>
      <c r="I11" s="26">
        <f t="shared" si="0"/>
        <v>21.8</v>
      </c>
      <c r="J11" s="26">
        <f t="shared" si="0"/>
        <v>86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36</v>
      </c>
      <c r="E12" s="20">
        <v>100</v>
      </c>
      <c r="F12" s="27">
        <v>15.38</v>
      </c>
      <c r="G12" s="20">
        <v>115</v>
      </c>
      <c r="H12" s="20">
        <v>1.8</v>
      </c>
      <c r="I12" s="20">
        <v>8.6</v>
      </c>
      <c r="J12" s="21">
        <v>7.5</v>
      </c>
    </row>
    <row r="13" spans="1:10" x14ac:dyDescent="0.25">
      <c r="A13" s="7"/>
      <c r="B13" s="1" t="s">
        <v>16</v>
      </c>
      <c r="C13" s="2">
        <v>2015</v>
      </c>
      <c r="D13" s="33" t="s">
        <v>37</v>
      </c>
      <c r="E13" s="17">
        <v>250</v>
      </c>
      <c r="F13" s="25">
        <v>9.3000000000000007</v>
      </c>
      <c r="G13" s="17">
        <v>88</v>
      </c>
      <c r="H13" s="17">
        <v>2.2999999999999998</v>
      </c>
      <c r="I13" s="17">
        <v>4.5</v>
      </c>
      <c r="J13" s="18">
        <v>9.1</v>
      </c>
    </row>
    <row r="14" spans="1:10" ht="30" x14ac:dyDescent="0.25">
      <c r="A14" s="7"/>
      <c r="B14" s="1" t="s">
        <v>17</v>
      </c>
      <c r="C14" s="2">
        <v>2015</v>
      </c>
      <c r="D14" s="33" t="s">
        <v>38</v>
      </c>
      <c r="E14" s="17">
        <v>100</v>
      </c>
      <c r="F14" s="25">
        <v>37.479999999999997</v>
      </c>
      <c r="G14" s="17">
        <v>192</v>
      </c>
      <c r="H14" s="17">
        <v>12.5</v>
      </c>
      <c r="I14" s="17">
        <v>14.7</v>
      </c>
      <c r="J14" s="18">
        <v>2.2000000000000002</v>
      </c>
    </row>
    <row r="15" spans="1:10" x14ac:dyDescent="0.25">
      <c r="A15" s="7"/>
      <c r="B15" s="1" t="s">
        <v>18</v>
      </c>
      <c r="C15" s="2">
        <v>2015</v>
      </c>
      <c r="D15" s="33" t="s">
        <v>39</v>
      </c>
      <c r="E15" s="17">
        <v>180</v>
      </c>
      <c r="F15" s="25">
        <v>10.68</v>
      </c>
      <c r="G15" s="17">
        <v>226</v>
      </c>
      <c r="H15" s="17">
        <v>3.8</v>
      </c>
      <c r="I15" s="17">
        <v>6.3</v>
      </c>
      <c r="J15" s="18">
        <v>32.1</v>
      </c>
    </row>
    <row r="16" spans="1:10" x14ac:dyDescent="0.25">
      <c r="A16" s="7"/>
      <c r="B16" s="1" t="s">
        <v>19</v>
      </c>
      <c r="C16" s="2">
        <v>2015</v>
      </c>
      <c r="D16" s="33" t="s">
        <v>40</v>
      </c>
      <c r="E16" s="17">
        <v>200</v>
      </c>
      <c r="F16" s="25">
        <v>8.5</v>
      </c>
      <c r="G16" s="17">
        <v>133</v>
      </c>
      <c r="H16" s="17">
        <v>0.7</v>
      </c>
      <c r="I16" s="17">
        <v>0.3</v>
      </c>
      <c r="J16" s="18">
        <v>28.8</v>
      </c>
    </row>
    <row r="17" spans="1:10" x14ac:dyDescent="0.25">
      <c r="A17" s="7"/>
      <c r="B17" s="1" t="s">
        <v>24</v>
      </c>
      <c r="C17" s="2"/>
      <c r="D17" s="33" t="s">
        <v>28</v>
      </c>
      <c r="E17" s="17">
        <v>30</v>
      </c>
      <c r="F17" s="25">
        <v>1.78</v>
      </c>
      <c r="G17" s="17">
        <v>57.5</v>
      </c>
      <c r="H17" s="17">
        <v>2</v>
      </c>
      <c r="I17" s="17">
        <v>0.3</v>
      </c>
      <c r="J17" s="18">
        <v>12</v>
      </c>
    </row>
    <row r="18" spans="1:10" x14ac:dyDescent="0.25">
      <c r="A18" s="7"/>
      <c r="B18" s="1" t="s">
        <v>21</v>
      </c>
      <c r="C18" s="2"/>
      <c r="D18" s="33" t="s">
        <v>29</v>
      </c>
      <c r="E18" s="17">
        <v>20</v>
      </c>
      <c r="F18" s="25">
        <v>1.79</v>
      </c>
      <c r="G18" s="17">
        <v>57.5</v>
      </c>
      <c r="H18" s="17">
        <v>2</v>
      </c>
      <c r="I18" s="17">
        <v>0.3</v>
      </c>
      <c r="J18" s="18">
        <v>12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84.910000000000011</v>
      </c>
      <c r="G20" s="26">
        <f t="shared" ref="G20:J20" si="1">SUM(G12:G19)</f>
        <v>869</v>
      </c>
      <c r="H20" s="26">
        <f t="shared" si="1"/>
        <v>25.1</v>
      </c>
      <c r="I20" s="26">
        <f t="shared" si="1"/>
        <v>34.999999999999986</v>
      </c>
      <c r="J20" s="26">
        <f t="shared" si="1"/>
        <v>103.7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2021-09-06T06:12:04Z</dcterms:modified>
</cp:coreProperties>
</file>