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c1\Teachers\Для директора\от Камаловой НА\Меню для сайта\07.09.2021\"/>
    </mc:Choice>
  </mc:AlternateContent>
  <bookViews>
    <workbookView xWindow="0" yWindow="0" windowWidth="28800" windowHeight="118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F8" i="1" l="1"/>
  <c r="F11" i="1" l="1"/>
  <c r="G20" i="1" l="1"/>
  <c r="H20" i="1"/>
  <c r="I20" i="1"/>
  <c r="J20" i="1"/>
  <c r="F20" i="1"/>
  <c r="G11" i="1"/>
  <c r="H11" i="1"/>
  <c r="I11" i="1"/>
  <c r="J1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<sst xmlns="http://schemas.openxmlformats.org/spreadsheetml/2006/main" count="40" uniqueCount="40">
  <si>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</si>
  <si>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</si>
  <si>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</si>
  <si>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</si>
  <si>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</si>
  <si>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</si>
  <si>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</si>
  <si>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</si>
  <si>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</si>
  <si>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</si>
  <si>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</si>
  <si>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</si>
  <si>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</si>
  <si>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</si>
  <si>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</si>
  <si>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</si>
  <si>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</si>
  <si>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</si>
  <si>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</si>
  <si>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</si>
  <si>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</si>
  <si>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</si>
  <si>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</si>
  <si>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</si>
  <si>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</si>
  <si>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</si>
  <si>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</si>
  <si>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</si>
  <si>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"МБОУ "СОШ№17"</t>
  </si>
  <si>
    <t xml:space="preserve">5-11 кл </t>
  </si>
  <si>
    <t>компот из сухофруктов</t>
  </si>
  <si>
    <t>каша ячневая молочная с маслом</t>
  </si>
  <si>
    <t>чай с сахаром</t>
  </si>
  <si>
    <t>бутерброд с повидлом</t>
  </si>
  <si>
    <t>апельсин</t>
  </si>
  <si>
    <t>отварная свекла с маслом растительным</t>
  </si>
  <si>
    <t>суп-пюре из разных овощей с гренками</t>
  </si>
  <si>
    <t>суфле из мяса кур паровое</t>
  </si>
  <si>
    <t>каша гречневая рассыпчатая с овощами</t>
  </si>
  <si>
    <t>хлеб пшеничный,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</si>
</sst>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3" t="s">
        <v>29</v>
      </c>
      <c r="I1" t="s">
        <v>1</v>
      </c>
      <c r="J1" s="22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7">
        <v>2015</v>
      </c>
      <c r="D4" s="32" t="s">
        <v>31</v>
      </c>
      <c r="E4" s="15">
        <v>220</v>
      </c>
      <c r="F4" s="24">
        <v>16.82</v>
      </c>
      <c r="G4" s="15">
        <v>237</v>
      </c>
      <c r="H4" s="15">
        <v>6.6</v>
      </c>
      <c r="I4" s="15">
        <v>7.3</v>
      </c>
      <c r="J4" s="16">
        <v>35.9</v>
      </c>
    </row>
    <row r="5" spans="1:10" x14ac:dyDescent="0.25">
      <c r="A5" s="7"/>
      <c r="B5" s="1" t="s">
        <v>12</v>
      </c>
      <c r="C5" s="2">
        <v>2015</v>
      </c>
      <c r="D5" s="33" t="s">
        <v>32</v>
      </c>
      <c r="E5" s="17">
        <v>200</v>
      </c>
      <c r="F5" s="25">
        <v>1.89</v>
      </c>
      <c r="G5" s="17">
        <v>106</v>
      </c>
      <c r="H5" s="17">
        <v>1.6</v>
      </c>
      <c r="I5" s="17">
        <v>0.6</v>
      </c>
      <c r="J5" s="18">
        <v>10.5</v>
      </c>
    </row>
    <row r="6" spans="1:10" x14ac:dyDescent="0.25">
      <c r="A6" s="7"/>
      <c r="B6" s="1" t="s">
        <v>23</v>
      </c>
      <c r="C6" s="2">
        <v>2008</v>
      </c>
      <c r="D6" s="33" t="s">
        <v>33</v>
      </c>
      <c r="E6" s="17">
        <v>20</v>
      </c>
      <c r="F6" s="25">
        <v>4.13</v>
      </c>
      <c r="G6" s="17">
        <v>44</v>
      </c>
      <c r="H6" s="17">
        <v>0.4</v>
      </c>
      <c r="I6" s="17"/>
      <c r="J6" s="18">
        <v>23.5</v>
      </c>
    </row>
    <row r="7" spans="1:10" x14ac:dyDescent="0.25">
      <c r="A7" s="7"/>
      <c r="B7" s="2"/>
      <c r="C7" s="2">
        <v>2015</v>
      </c>
      <c r="D7" s="33" t="s">
        <v>27</v>
      </c>
      <c r="E7" s="17">
        <v>70</v>
      </c>
      <c r="F7" s="25">
        <v>4.4400000000000004</v>
      </c>
      <c r="G7" s="17">
        <v>178</v>
      </c>
      <c r="H7" s="17">
        <v>5.0999999999999996</v>
      </c>
      <c r="I7" s="17">
        <v>1.9</v>
      </c>
      <c r="J7" s="18">
        <v>34.9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27.28</v>
      </c>
      <c r="G8" s="26">
        <f t="shared" ref="G8:J8" si="0">SUM(G4:G7)</f>
        <v>565</v>
      </c>
      <c r="H8" s="26">
        <f t="shared" si="0"/>
        <v>13.7</v>
      </c>
      <c r="I8" s="26">
        <f t="shared" si="0"/>
        <v>9.7999999999999989</v>
      </c>
      <c r="J8" s="26">
        <f t="shared" si="0"/>
        <v>104.80000000000001</v>
      </c>
    </row>
    <row r="9" spans="1:10" x14ac:dyDescent="0.25">
      <c r="A9" s="4" t="s">
        <v>13</v>
      </c>
      <c r="B9" s="11" t="s">
        <v>20</v>
      </c>
      <c r="C9" s="6"/>
      <c r="D9" s="32" t="s">
        <v>34</v>
      </c>
      <c r="E9" s="15">
        <v>180</v>
      </c>
      <c r="F9" s="24">
        <v>28.72</v>
      </c>
      <c r="G9" s="15">
        <v>75</v>
      </c>
      <c r="H9" s="15">
        <v>1.6</v>
      </c>
      <c r="I9" s="15">
        <v>0.4</v>
      </c>
      <c r="J9" s="16">
        <v>14.2</v>
      </c>
    </row>
    <row r="10" spans="1:10" x14ac:dyDescent="0.25">
      <c r="A10" s="7"/>
      <c r="B10" s="2"/>
      <c r="C10" s="2">
        <v>2015</v>
      </c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>
        <f>F8+F9+F10</f>
        <v>56</v>
      </c>
      <c r="G11" s="26">
        <f t="shared" ref="G11:J11" si="1">G8+G9</f>
        <v>640</v>
      </c>
      <c r="H11" s="26">
        <f t="shared" si="1"/>
        <v>15.299999999999999</v>
      </c>
      <c r="I11" s="26">
        <f t="shared" si="1"/>
        <v>10.199999999999999</v>
      </c>
      <c r="J11" s="26">
        <f t="shared" si="1"/>
        <v>119.00000000000001</v>
      </c>
    </row>
    <row r="12" spans="1:10" x14ac:dyDescent="0.25">
      <c r="A12" s="7" t="s">
        <v>14</v>
      </c>
      <c r="B12" s="10" t="s">
        <v>15</v>
      </c>
      <c r="C12" s="3">
        <v>2015</v>
      </c>
      <c r="D12" s="35" t="s">
        <v>35</v>
      </c>
      <c r="E12" s="20">
        <v>100</v>
      </c>
      <c r="F12" s="27">
        <v>5.63</v>
      </c>
      <c r="G12" s="20">
        <v>110</v>
      </c>
      <c r="H12" s="20">
        <v>1.5</v>
      </c>
      <c r="I12" s="20">
        <v>7.9</v>
      </c>
      <c r="J12" s="21">
        <v>7.5</v>
      </c>
    </row>
    <row r="13" spans="1:10" x14ac:dyDescent="0.25">
      <c r="A13" s="7"/>
      <c r="B13" s="1" t="s">
        <v>16</v>
      </c>
      <c r="C13" s="2">
        <v>2015</v>
      </c>
      <c r="D13" s="33" t="s">
        <v>36</v>
      </c>
      <c r="E13" s="17">
        <v>250</v>
      </c>
      <c r="F13" s="25">
        <v>12.09</v>
      </c>
      <c r="G13" s="17">
        <v>134</v>
      </c>
      <c r="H13" s="17">
        <v>3.8</v>
      </c>
      <c r="I13" s="17">
        <v>4.5</v>
      </c>
      <c r="J13" s="18">
        <v>17.7</v>
      </c>
    </row>
    <row r="14" spans="1:10" x14ac:dyDescent="0.25">
      <c r="A14" s="7"/>
      <c r="B14" s="1" t="s">
        <v>17</v>
      </c>
      <c r="C14" s="2">
        <v>2015</v>
      </c>
      <c r="D14" s="33" t="s">
        <v>37</v>
      </c>
      <c r="E14" s="17">
        <v>100</v>
      </c>
      <c r="F14" s="25">
        <v>39.450000000000003</v>
      </c>
      <c r="G14" s="17">
        <v>381</v>
      </c>
      <c r="H14" s="17">
        <v>22.2</v>
      </c>
      <c r="I14" s="17">
        <v>30.3</v>
      </c>
      <c r="J14" s="18">
        <v>4.8</v>
      </c>
    </row>
    <row r="15" spans="1:10" x14ac:dyDescent="0.25">
      <c r="A15" s="7"/>
      <c r="B15" s="1" t="s">
        <v>18</v>
      </c>
      <c r="C15" s="2">
        <v>2015</v>
      </c>
      <c r="D15" s="33" t="s">
        <v>38</v>
      </c>
      <c r="E15" s="17">
        <v>180</v>
      </c>
      <c r="F15" s="25">
        <v>18.7</v>
      </c>
      <c r="G15" s="17">
        <v>329</v>
      </c>
      <c r="H15" s="17">
        <v>10.7</v>
      </c>
      <c r="I15" s="17">
        <v>9.8000000000000007</v>
      </c>
      <c r="J15" s="18">
        <v>49.3</v>
      </c>
    </row>
    <row r="16" spans="1:10" x14ac:dyDescent="0.25">
      <c r="A16" s="7"/>
      <c r="B16" s="1" t="s">
        <v>19</v>
      </c>
      <c r="C16" s="2">
        <v>1994</v>
      </c>
      <c r="D16" s="33" t="s">
        <v>30</v>
      </c>
      <c r="E16" s="17">
        <v>200</v>
      </c>
      <c r="F16" s="25">
        <v>5.47</v>
      </c>
      <c r="G16" s="17">
        <v>79</v>
      </c>
      <c r="H16" s="17">
        <v>0.2</v>
      </c>
      <c r="I16" s="17">
        <v>0.3</v>
      </c>
      <c r="J16" s="18">
        <v>18.899999999999999</v>
      </c>
    </row>
    <row r="17" spans="1:10" x14ac:dyDescent="0.25">
      <c r="A17" s="7"/>
      <c r="B17" s="1" t="s">
        <v>24</v>
      </c>
      <c r="C17" s="2">
        <v>2015</v>
      </c>
      <c r="D17" s="33" t="s">
        <v>39</v>
      </c>
      <c r="E17" s="17">
        <v>50</v>
      </c>
      <c r="F17" s="25">
        <v>3.56</v>
      </c>
      <c r="G17" s="17">
        <v>115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SUM(F12:F19)</f>
        <v>84.9</v>
      </c>
      <c r="G20" s="26">
        <f t="shared" ref="G20:J20" si="2">SUM(G12:G19)</f>
        <v>1148</v>
      </c>
      <c r="H20" s="26">
        <f t="shared" si="2"/>
        <v>42.100000000000009</v>
      </c>
      <c r="I20" s="26">
        <f t="shared" si="2"/>
        <v>53.099999999999994</v>
      </c>
      <c r="J20" s="26">
        <f t="shared" si="2"/>
        <v>122.49999999999999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2021-09-07T09:51:17Z</dcterms:modified>
</cp:coreProperties>
</file>